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640" activeTab="0"/>
  </bookViews>
  <sheets>
    <sheet name="Рішення МВК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<sst xmlns="http://schemas.openxmlformats.org/spreadsheetml/2006/main" count="27" uniqueCount="25">
  <si>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Загальний</t>
  </si>
  <si>
    <t>Спеціальний</t>
  </si>
  <si>
    <t>КПКВК</t>
  </si>
  <si>
    <t>у т.ч. бюджет розвитку</t>
  </si>
  <si>
    <t xml:space="preserve">разом </t>
  </si>
  <si>
    <t>Назва рішення виконавчого комітету міської ради та коди бюджетної класифікації</t>
  </si>
  <si>
    <t>Видатки, тис.грн.</t>
  </si>
  <si>
    <t>Інформація про включені до проекту рішення зміни до розпису міського бюджету міста Миколаєва, внесені в міжсесійний період згідно з рішеннями виконавчого комітету міської ради</t>
  </si>
  <si>
    <t>4216030</t>
  </si>
  <si>
    <t>4216011</t>
  </si>
  <si>
    <t>4217461</t>
  </si>
  <si>
    <t>1317321</t>
  </si>
  <si>
    <t>1317640</t>
  </si>
  <si>
    <t xml:space="preserve">Рішення МВК </t>
  </si>
  <si>
    <t>Про перерозподіл видатків на 2018 рік департаменту енергетики, енергозбереження та запровадження інноваційних технологій Миколаївської місьокї ради у межах загального обсягу бюджетних призначень та внесення змін до рішення виконавчого комітету Миколаївської міської ради від 13.04.2018 №318</t>
  </si>
  <si>
    <t>№413 від 11.05.2018, протокол комісії від 30.05.2018 №89</t>
  </si>
  <si>
    <t>Про перерозподіл видатків на 2018 рік адміністрації Інгульського району Миколаївської місьокї ради у межах загального обсягу бджетних призначень</t>
  </si>
  <si>
    <t>4216020</t>
  </si>
  <si>
    <t>№537 від 08.06.2018, протокол від 18.06.2018 № 91</t>
  </si>
  <si>
    <t>1218110</t>
  </si>
  <si>
    <t>всього:</t>
  </si>
  <si>
    <t>Про виділення коштів з резервного фонду бюджету міста Миколаєва</t>
  </si>
  <si>
    <t>№394 від 03.05.2018 зі змінами, внесеними рішенням від 25.05.2018  № 429</t>
  </si>
  <si>
    <t>3718700</t>
  </si>
  <si>
    <t xml:space="preserve">Кошти, що передаються із загального фонду до бюджету розвитку (спеціального фонду)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</si>
</sst>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?&quot;;\-#,##0&quot;?&quot;"/>
    <numFmt numFmtId="181" formatCode="#,##0&quot;?&quot;;[Red]\-#,##0&quot;?&quot;"/>
    <numFmt numFmtId="182" formatCode="#,##0.00&quot;?&quot;;\-#,##0.00&quot;?&quot;"/>
    <numFmt numFmtId="183" formatCode="#,##0.00&quot;?&quot;;[Red]\-#,##0.00&quot;?&quot;"/>
    <numFmt numFmtId="184" formatCode="_-* #,##0&quot;?&quot;_-;\-* #,##0&quot;?&quot;_-;_-* &quot;-&quot;&quot;?&quot;_-;_-@_-"/>
    <numFmt numFmtId="185" formatCode="_-* #,##0_?_-;\-* #,##0_?_-;_-* &quot;-&quot;_?_-;_-@_-"/>
    <numFmt numFmtId="186" formatCode="_-* #,##0.00&quot;?&quot;_-;\-* #,##0.00&quot;?&quot;_-;_-* &quot;-&quot;??&quot;?&quot;_-;_-@_-"/>
    <numFmt numFmtId="187" formatCode="_-* #,##0.00_?_-;\-* #,##0.00_?_-;_-* &quot;-&quot;??_?_-;_-@_-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0"/>
    <numFmt numFmtId="193" formatCode="#,##0.00000"/>
    <numFmt numFmtId="194" formatCode="0.000"/>
    <numFmt numFmtId="195" formatCode="0.0"/>
    <numFmt numFmtId="196" formatCode="0.00000"/>
    <numFmt numFmtId="197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7" borderId="1" applyNumberFormat="0" applyAlignment="0" applyProtection="0"/>
    <xf numFmtId="0" fontId="30" fillId="7" borderId="2" applyNumberFormat="0" applyAlignment="0" applyProtection="0"/>
    <xf numFmtId="0" fontId="13" fillId="7" borderId="1" applyNumberFormat="0" applyAlignment="0" applyProtection="0"/>
    <xf numFmtId="0" fontId="3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2" borderId="7" applyNumberFormat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93" fontId="5" fillId="0" borderId="13" xfId="0" applyNumberFormat="1" applyFont="1" applyFill="1" applyBorder="1" applyAlignment="1">
      <alignment horizontal="right" vertical="center"/>
    </xf>
    <xf numFmtId="188" fontId="5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188" fontId="7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195" fontId="4" fillId="0" borderId="13" xfId="0" applyNumberFormat="1" applyFont="1" applyBorder="1" applyAlignment="1">
      <alignment horizontal="right" vertical="center"/>
    </xf>
    <xf numFmtId="195" fontId="4" fillId="0" borderId="13" xfId="0" applyNumberFormat="1" applyFont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195" fontId="2" fillId="0" borderId="13" xfId="0" applyNumberFormat="1" applyFont="1" applyBorder="1" applyAlignment="1">
      <alignment/>
    </xf>
    <xf numFmtId="188" fontId="5" fillId="0" borderId="13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center" vertical="center" wrapText="1"/>
    </xf>
    <xf numFmtId="195" fontId="2" fillId="0" borderId="13" xfId="0" applyNumberFormat="1" applyFont="1" applyBorder="1" applyAlignment="1">
      <alignment horizontal="center" vertical="center" wrapText="1"/>
    </xf>
    <xf numFmtId="197" fontId="7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195" fontId="3" fillId="0" borderId="0" xfId="0" applyNumberFormat="1" applyFont="1" applyAlignment="1">
      <alignment wrapText="1"/>
    </xf>
    <xf numFmtId="195" fontId="3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4" sqref="D24"/>
    </sheetView>
  </sheetViews>
  <sheetFormatPr defaultColWidth="9.140625" defaultRowHeight="15"/>
  <cols>
    <col min="1" max="1" width="27.00390625" style="2" customWidth="1"/>
    <col min="2" max="2" width="104.00390625" style="4" customWidth="1"/>
    <col min="3" max="3" width="25.00390625" style="5" customWidth="1"/>
    <col min="4" max="4" width="16.57421875" style="1" customWidth="1"/>
    <col min="5" max="5" width="18.57421875" style="1" customWidth="1"/>
    <col min="6" max="6" width="15.421875" style="2" customWidth="1"/>
    <col min="7" max="16384" width="9.140625" style="1" customWidth="1"/>
  </cols>
  <sheetData>
    <row r="1" spans="1:6" ht="51" customHeight="1">
      <c r="A1" s="34" t="s">
        <v>7</v>
      </c>
      <c r="B1" s="34"/>
      <c r="C1" s="34"/>
      <c r="D1" s="34"/>
      <c r="E1" s="34"/>
      <c r="F1" s="34"/>
    </row>
    <row r="2" spans="1:6" ht="15.75" customHeight="1">
      <c r="A2" s="39" t="s">
        <v>13</v>
      </c>
      <c r="B2" s="37" t="s">
        <v>5</v>
      </c>
      <c r="C2" s="35" t="s">
        <v>2</v>
      </c>
      <c r="D2" s="6" t="s">
        <v>6</v>
      </c>
      <c r="E2" s="7"/>
      <c r="F2" s="7"/>
    </row>
    <row r="3" spans="1:6" s="3" customFormat="1" ht="82.5" customHeight="1">
      <c r="A3" s="40"/>
      <c r="B3" s="38"/>
      <c r="C3" s="36"/>
      <c r="D3" s="9" t="s">
        <v>0</v>
      </c>
      <c r="E3" s="9" t="s">
        <v>1</v>
      </c>
      <c r="F3" s="9" t="s">
        <v>3</v>
      </c>
    </row>
    <row r="4" spans="1:6" s="3" customFormat="1" ht="82.5" customHeight="1">
      <c r="A4" s="45" t="s">
        <v>22</v>
      </c>
      <c r="B4" s="48" t="s">
        <v>21</v>
      </c>
      <c r="C4" s="11" t="s">
        <v>19</v>
      </c>
      <c r="D4" s="9"/>
      <c r="E4" s="26">
        <v>8954.639</v>
      </c>
      <c r="F4" s="26">
        <v>8954.639</v>
      </c>
    </row>
    <row r="5" spans="1:6" s="3" customFormat="1" ht="28.5" customHeight="1">
      <c r="A5" s="46"/>
      <c r="B5" s="49"/>
      <c r="C5" s="11" t="s">
        <v>23</v>
      </c>
      <c r="D5" s="24">
        <v>-8954.639</v>
      </c>
      <c r="E5" s="26"/>
      <c r="F5" s="26"/>
    </row>
    <row r="6" spans="1:6" s="3" customFormat="1" ht="71.25" customHeight="1">
      <c r="A6" s="47"/>
      <c r="B6" s="50"/>
      <c r="C6" s="27" t="s">
        <v>24</v>
      </c>
      <c r="D6" s="24">
        <f>D5</f>
        <v>-8954.639</v>
      </c>
      <c r="E6" s="13">
        <f>E4</f>
        <v>8954.639</v>
      </c>
      <c r="F6" s="13">
        <f>F4</f>
        <v>8954.639</v>
      </c>
    </row>
    <row r="7" spans="1:6" s="3" customFormat="1" ht="21.75" customHeight="1">
      <c r="A7" s="24"/>
      <c r="B7" s="14" t="s">
        <v>4</v>
      </c>
      <c r="C7" s="8"/>
      <c r="D7" s="28">
        <f>D5-D6</f>
        <v>0</v>
      </c>
      <c r="E7" s="28">
        <f>E4-E6</f>
        <v>0</v>
      </c>
      <c r="F7" s="28">
        <f>F4-F6</f>
        <v>0</v>
      </c>
    </row>
    <row r="8" spans="1:6" s="3" customFormat="1" ht="19.5" customHeight="1">
      <c r="A8" s="41" t="s">
        <v>15</v>
      </c>
      <c r="B8" s="42" t="s">
        <v>16</v>
      </c>
      <c r="C8" s="11" t="s">
        <v>8</v>
      </c>
      <c r="D8" s="12">
        <v>-180.72286</v>
      </c>
      <c r="E8" s="13"/>
      <c r="F8" s="13"/>
    </row>
    <row r="9" spans="1:6" s="3" customFormat="1" ht="19.5" customHeight="1">
      <c r="A9" s="41"/>
      <c r="B9" s="43"/>
      <c r="C9" s="11" t="s">
        <v>9</v>
      </c>
      <c r="D9" s="12">
        <v>180.72286</v>
      </c>
      <c r="E9" s="13"/>
      <c r="F9" s="13"/>
    </row>
    <row r="10" spans="1:6" s="3" customFormat="1" ht="19.5" customHeight="1">
      <c r="A10" s="41"/>
      <c r="B10" s="43"/>
      <c r="C10" s="11" t="s">
        <v>10</v>
      </c>
      <c r="D10" s="13"/>
      <c r="E10" s="13">
        <v>-28.6</v>
      </c>
      <c r="F10" s="13">
        <v>-28.6</v>
      </c>
    </row>
    <row r="11" spans="1:6" s="3" customFormat="1" ht="74.25" customHeight="1">
      <c r="A11" s="41"/>
      <c r="B11" s="44"/>
      <c r="C11" s="11" t="s">
        <v>17</v>
      </c>
      <c r="D11" s="13"/>
      <c r="E11" s="13">
        <v>28.6</v>
      </c>
      <c r="F11" s="13">
        <v>28.6</v>
      </c>
    </row>
    <row r="12" spans="1:6" s="3" customFormat="1" ht="20.25" customHeight="1">
      <c r="A12" s="10"/>
      <c r="B12" s="14" t="s">
        <v>4</v>
      </c>
      <c r="C12" s="8"/>
      <c r="D12" s="29">
        <f>SUM(D8:D11)</f>
        <v>0</v>
      </c>
      <c r="E12" s="29">
        <f>SUM(E8:E11)</f>
        <v>0</v>
      </c>
      <c r="F12" s="29">
        <f>SUM(F8:F11)</f>
        <v>0</v>
      </c>
    </row>
    <row r="13" spans="1:6" s="3" customFormat="1" ht="32.25" customHeight="1">
      <c r="A13" s="16"/>
      <c r="B13" s="14"/>
      <c r="C13" s="8"/>
      <c r="D13" s="15"/>
      <c r="E13" s="15"/>
      <c r="F13" s="15"/>
    </row>
    <row r="14" spans="1:6" ht="18">
      <c r="A14" s="30" t="s">
        <v>18</v>
      </c>
      <c r="B14" s="33" t="s">
        <v>14</v>
      </c>
      <c r="C14" s="17" t="s">
        <v>11</v>
      </c>
      <c r="D14" s="18"/>
      <c r="E14" s="19">
        <v>-2300</v>
      </c>
      <c r="F14" s="20">
        <v>-2300</v>
      </c>
    </row>
    <row r="15" spans="1:6" ht="18">
      <c r="A15" s="31"/>
      <c r="B15" s="33"/>
      <c r="C15" s="17" t="s">
        <v>12</v>
      </c>
      <c r="D15" s="18"/>
      <c r="E15" s="19">
        <v>2300</v>
      </c>
      <c r="F15" s="20">
        <v>2300</v>
      </c>
    </row>
    <row r="16" spans="1:6" ht="50.25" customHeight="1">
      <c r="A16" s="32"/>
      <c r="B16" s="33"/>
      <c r="C16" s="21"/>
      <c r="D16" s="15"/>
      <c r="E16" s="15"/>
      <c r="F16" s="15"/>
    </row>
    <row r="17" spans="1:6" ht="18">
      <c r="A17" s="22"/>
      <c r="B17" s="14" t="s">
        <v>4</v>
      </c>
      <c r="C17" s="23"/>
      <c r="D17" s="25">
        <f>SUM(D14:D16)</f>
        <v>0</v>
      </c>
      <c r="E17" s="25">
        <f>SUM(E14:E16)</f>
        <v>0</v>
      </c>
      <c r="F17" s="25">
        <f>SUM(F14:F16)</f>
        <v>0</v>
      </c>
    </row>
    <row r="18" spans="1:6" ht="18">
      <c r="A18" s="22"/>
      <c r="B18" s="14" t="s">
        <v>20</v>
      </c>
      <c r="C18" s="23"/>
      <c r="D18" s="25">
        <f>SUM(D7)+D13</f>
        <v>0</v>
      </c>
      <c r="E18" s="25">
        <f>SUM(E7)+E13</f>
        <v>0</v>
      </c>
      <c r="F18" s="25">
        <f>SUM(F7)+F13</f>
        <v>0</v>
      </c>
    </row>
    <row r="20" ht="13.5">
      <c r="E20" s="52"/>
    </row>
    <row r="24" ht="13.5">
      <c r="B24" s="51"/>
    </row>
  </sheetData>
  <sheetProtection/>
  <mergeCells count="10">
    <mergeCell ref="A14:A16"/>
    <mergeCell ref="B14:B16"/>
    <mergeCell ref="A1:F1"/>
    <mergeCell ref="C2:C3"/>
    <mergeCell ref="B2:B3"/>
    <mergeCell ref="A2:A3"/>
    <mergeCell ref="A8:A11"/>
    <mergeCell ref="B8:B11"/>
    <mergeCell ref="A4:A6"/>
    <mergeCell ref="B4:B6"/>
  </mergeCells>
  <printOptions/>
  <pageMargins left="0.2362204724409449" right="0.2362204724409449" top="0.5118110236220472" bottom="0.4330708661417323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User_455</cp:lastModifiedBy>
  <cp:lastPrinted>2018-06-19T12:44:00Z</cp:lastPrinted>
  <dcterms:created xsi:type="dcterms:W3CDTF">2016-02-24T09:02:42Z</dcterms:created>
  <dcterms:modified xsi:type="dcterms:W3CDTF">2018-06-19T19:43:32Z</dcterms:modified>
  <cp:category/>
  <cp:version/>
  <cp:contentType/>
  <cp:contentStatus/>
</cp:coreProperties>
</file>