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<sst xmlns="http://schemas.openxmlformats.org/spreadsheetml/2006/main" count="271" uniqueCount="119">
  <si>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</si>
  <si>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</si>
  <si>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</si>
  <si>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</si>
  <si>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Департаменту праці та соціального захисту населення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</si>
  <si>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</si>
  <si>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</si>
  <si>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</si>
  <si>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</si>
  <si>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</si>
  <si>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</si>
  <si>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</si>
  <si>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</si>
  <si>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</si>
  <si>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</si>
  <si>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0813080  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</si>
  <si>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</si>
  <si>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</si>
  <si>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</si>
  <si>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</si>
  <si>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</si>
  <si>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167 027,400 тис.гривень, у тому числі загального фонду -  167 027,400 тис.гривень та спеціального фонду - 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</si>
  <si>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</si>
  <si>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</si>
  <si>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</si>
  <si>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</si>
  <si>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надання допомоги особам з інвалідністю, дітям з  інвалідністю, особам, які не мають права на пенсію, непрацюючій особі, яка досягла  загального пенсійного віку, але не набула права на пенсійну виплату, допомоги по догляду заособами з інвалідністю І чи ІІ групи внаслідок психічного розладу, компенсаційні виплати непрацюючій працездатній особі, яка доглядає за особою з інвалідністю І групи, а також за особою, яка досягла 80 - річного віку.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</si>
  <si>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</si>
  <si>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</si>
  <si>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</si>
  <si>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</si>
  <si>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</si>
  <si>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</si>
  <si>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 xml:space="preserve">0813082  </t>
  </si>
  <si>
    <t xml:space="preserve">1010    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</si>
  <si>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</si>
  <si>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 xml:space="preserve">0813084  </t>
  </si>
  <si>
    <t xml:space="preserve">1040    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</si>
  <si>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</si>
  <si>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 xml:space="preserve">0813085  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</si>
  <si>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</si>
  <si>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0813083  </t>
  </si>
  <si>
    <t>Надання допомоги по догляду за особами з інвалідністю I чи II групи внаслідок психічного розладу</t>
  </si>
  <si>
    <t xml:space="preserve">0813081  </t>
  </si>
  <si>
    <t>Надання державної соціальної допомоги особам з інвалідністю з дитинства та дітям з інвалідністю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</si>
  <si>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</si>
  <si>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</si>
  <si>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</si>
  <si>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</si>
  <si>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</si>
  <si>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</si>
  <si>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надання допомоги по догляду за особою з інвалідністю I чи II групи внаслідок психічного розладу</t>
  </si>
  <si>
    <t>Забезпечення надання державної соціальної допомоги інвалідам з дитинства та дітям з інвалідністю</t>
  </si>
  <si>
    <t>Забезпечення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</si>
  <si>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Забезпечення надання щомісячної компенсаційної виплати непрацюючій працездатній особі, яка доглядає за особою з інвалідністю І групи, а  також за особою, яка досягла 80-річного віку</t>
  </si>
  <si>
    <t>Забезпечення надання тимчасової державної соціальної допомоги непрацюючій особі, яка досягла загального пенсійного віку, але  не набула права на пенсійну виплату</t>
  </si>
  <si>
    <t>Усього</t>
  </si>
  <si>
    <t>9. Перелік регіональних цільових програм, які виконуються у складі бюджетної програми: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</si>
  <si>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</si>
  <si>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</si>
  <si>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</si>
  <si>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</si>
  <si>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</si>
  <si>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</si>
  <si>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кількість одержувачів допомоги інвалідам з дитинства I групи  підгрупи А з надбавкою на догляд</t>
  </si>
  <si>
    <t>осіб</t>
  </si>
  <si>
    <t>кількість одержувачів допомоги інвалідам з дитинства I групи підгрупи Б з надбавкою на догляд</t>
  </si>
  <si>
    <t>кількість одержувачів допомоги інвалідам з дитинства II групи</t>
  </si>
  <si>
    <t>кількість одержувачів допомоги інвалідам з дитинства III групи</t>
  </si>
  <si>
    <t>кількість одержувачів допомоги на дітей з інвалідністю віком до 18 років без надбавки на догляд, у тому числі захворювання яких пов'язане з Чорнобильською катастрофою</t>
  </si>
  <si>
    <t>кількість одержувачів допомоги з надбавкою на догляд на дітей-інвалідів віком до 6 років, у тому числі захворювання яких пов'язане з Чорнобильською катастрофою</t>
  </si>
  <si>
    <t>кількість одержувачів допомоги з надбавкою на догляд на дітей з інвалідністю підгрупи А віком до 6 років, у тому числі захворювання яких пов'язане з Чорнобильською катастрофою</t>
  </si>
  <si>
    <t>кількість одержувачів допомоги з надбавкою на догляд на дітей з інвалідністю віком від 6 до 18 років, у тому числі захворювання яких пов'язане з Чорнобильською катастрофою</t>
  </si>
  <si>
    <t>кількість одержувачів допомоги з надбавкою на догляд на дітей з інвалідністю підгрупи А віком від 6 до 18 років, у тому числі захворювання яких пов'язане з Чорнобильською катастрофою</t>
  </si>
  <si>
    <t>кількість одержувачів допомоги на поховання інвалідів з дитинства та дітей з інвалідністю</t>
  </si>
  <si>
    <t>ефективності</t>
  </si>
  <si>
    <t>середньомісячний розмір допомоги інвалідам з дитинства I групи підгрупи А з надбавкою на догляд</t>
  </si>
  <si>
    <t>грн</t>
  </si>
  <si>
    <t>розрахунок</t>
  </si>
  <si>
    <t>середньомісячний розмір допомоги інвалідам з дитинства I групи підгрупи Б з надбавкою на догляд</t>
  </si>
  <si>
    <t>середньомісячний розмір допомоги інвалідам з дитинства II групи</t>
  </si>
  <si>
    <t>середньомісячний розмір допомоги інвалідам з дитинства III групи</t>
  </si>
  <si>
    <t>середньомісячний розмір допомоги на дітей з інвалідністю віком до 18 років без надбавки на догляд, у тому числі захворювання яких пов'язане з Чорнобильською атастрофою</t>
  </si>
  <si>
    <t>середньомісячний розмір допомоги з надбавкою на догляд на дітей з інвалідністю віком до 6 років, у тому числі захворювання яких пов'язане з Чорнобильською катастрофою</t>
  </si>
  <si>
    <t>середньомісячний розмір допомоги з надбавкою на догляд на дітей з інвалідністю підгрупи А віком до 6 років, у тому числі захворювання яких пов'язане з Чорнобильською катастрофою</t>
  </si>
  <si>
    <t>середньомісячний розмір допомоги з надбавкою на догляд на дітей з інвалідністю віком від 6 до 18 років, у тому числі захворювання яких пов'язане з Чорнобильською катастрофою</t>
  </si>
  <si>
    <t>середньомісячний розмір допомоги з надбавкою на догляд на дітей з інвалідністю підгрупи А віком від 6 до 18 років, у тому числі захворювання яких пов'язане з Чорнобильською катастрофою</t>
  </si>
  <si>
    <t>середньомісячний розмір допомоги на поховання інвалідів з дитинства та дітей з інвалідністю</t>
  </si>
  <si>
    <t>кількість одержувачів допомоги особам, які не мають права на пенсію, та особам з інвалідністю, державної соціальної допомоги на догляд</t>
  </si>
  <si>
    <t>середній розмір допомоги особам, які не мають права на пенсію, та особам з інвалідністю, державної соціальної допомоги на догляд</t>
  </si>
  <si>
    <t>кількість одержувачів допомоги на догляд за особою з інвалідністю I чи II групи внаслідок психічного розладу</t>
  </si>
  <si>
    <t>середній розмір допомоги на догляд</t>
  </si>
  <si>
    <t>кількість одержувачів тимчасової державної соціальної допомоги непрацюючій особі, яка досягла загального пенсійного віку, але  не набула права на пенсійну виплату</t>
  </si>
  <si>
    <t>середній розмір тимчасової державної соціальної допомоги непрацюючій особі, яка досягла загального пенсійного віку, але  не набула права на пенсійну виплату</t>
  </si>
  <si>
    <t>кількість одержувачів щомісячної компенсаційної виплати непрацюючій працездатній особі, яка доглядає за особою з інвалідністю І групи, а  також за особою, яка досягла 80-річного віку</t>
  </si>
  <si>
    <t>середній розмір щомісячної компенсаційної виплати непрацюючій працездатній особі, яка доглядає за особою з інвалідністю І групи, а  також за особою, яка досягла 80-річного віку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</si>
  <si>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</si>
  <si>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</si>
  <si>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</si>
  <si>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</si>
  <si>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</si>
  <si>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</si>
  <si>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</si>
  <si>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</si>
  <si>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</si>
  <si>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</si>
  <si>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</si>
  <si>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</si>
  <si>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</si>
  <si>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</si>
  <si>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Заступник директора департаменту фінансів - начальник бюджетного відділу</t>
  </si>
  <si>
    <t>Т.О. Лосік</t>
  </si>
  <si>
    <t>Назва  регіональної цільової програми та підпрограми</t>
  </si>
  <si>
    <t>заявки від районних управлінь</t>
  </si>
  <si>
    <t>Форма №2 "Фактичні данні про надання окремих відів державної соціальної допомоги" на 01.01.18р.</t>
  </si>
  <si>
    <t>1. Конституція України від 28.06.1996 р. № 254/96-ВР.
2. Бюджетний кодекс України від 08.07.10р. № 2456-VI.
3. Закон України “Про Державний бюджет України на 2018 рік ” від 07.12.17 №2246-VIII.
4. Закон України “Про психіатричну допомогу ” від 22.02.2000 року №1489-ІІІ. 
5. Закон України “Про державну соціальну допомогу інвалідам з дитинства та дітям-інвалідам” від 16.11.2000 №2109-ІІІ.
6. Постанова Кабінету Міністрів України від  02 серпня  2000 року № 1192 “Про надання щомісячної  грошової допомоги малозабезпеченій особі, яка проживає разом  з інвалідом І чи ІІ групи внаслідок психічного розладу, який за висновком лікарської комісії медичного закладу потребує постійного стороннього догляду, на догляд за ним” (Із змінами, внесеними згідно з Постановами Кабінету Міністрів України).
7. Постанова Кабінету Міністрів України від  04 березня  2002року № 256 “Про затвердження Порядку фінансування видатків місцевих бюджетів на здійснення  заходів з виконання державних програм соціального захисту населення  за рахунок субвенцій  з державного бюджету”(Із змінами, внесеними згідно з Постановами Кабінетом Міністрів України ). 
8. Наказ Міністерства соціальної політики України від 19.04.2017 №659, зареєстровано в Міністерстві юстиції України 17.05.2017 за №634/30502 “Про затвердження Типового переліку бюджетних програм і 
результативних показників їх виконання для місцевих бюджетів у галузі “ Соціальний захист та соціальне забезпечення ”.
9. Рішення Миколаївської міської ради від 21.12.2017р. № 32/17 “ Про міський бюджет м. Миколаєва на 2018 рік ”.
10.Рішення міського голови від 26.04.2018р. №89р « Про внесення змін до розпису міського бюджету міста Миколаєва на 2018 рік по видатках, що здійснюються за рахунок субвенції ».</t>
  </si>
  <si>
    <t>Заступник директора департаменту - начальник управління фінансів</t>
  </si>
  <si>
    <t>І.І. Чорна</t>
  </si>
  <si>
    <t>Департаменту фінансів Миколаївської міської ради
від  05.05.2018 р. № 40 / 35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</si>
</sst>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0"/>
    <numFmt numFmtId="165" formatCode="0&quot;    &quot;"/>
    <numFmt numFmtId="166" formatCode="0.000"/>
    <numFmt numFmtId="167" formatCode="#,##0.0"/>
    <numFmt numFmtId="168" formatCode="#,##0.000"/>
  </numFmts>
  <fonts count="10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right"/>
    </xf>
    <xf numFmtId="0" fontId="2" fillId="0" borderId="0" xfId="0" applyAlignment="1">
      <alignment horizontal="left"/>
    </xf>
    <xf numFmtId="0" fontId="6" fillId="0" borderId="0" xfId="0" applyAlignment="1">
      <alignment horizontal="left"/>
    </xf>
    <xf numFmtId="0" fontId="0" fillId="0" borderId="1" xfId="0" applyNumberFormat="1" applyFont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Alignment="1">
      <alignment horizontal="left" vertical="top"/>
    </xf>
    <xf numFmtId="0" fontId="6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Alignment="1">
      <alignment horizontal="left" wrapText="1"/>
    </xf>
    <xf numFmtId="0" fontId="6" fillId="0" borderId="3" xfId="0" applyFont="1" applyAlignment="1">
      <alignment horizontal="left"/>
    </xf>
    <xf numFmtId="0" fontId="0" fillId="0" borderId="4" xfId="0" applyFont="1" applyAlignment="1">
      <alignment horizontal="left"/>
    </xf>
    <xf numFmtId="1" fontId="6" fillId="0" borderId="3" xfId="0" applyNumberFormat="1" applyFont="1" applyAlignment="1">
      <alignment horizontal="center"/>
    </xf>
    <xf numFmtId="0" fontId="6" fillId="0" borderId="4" xfId="0" applyFont="1" applyAlignment="1">
      <alignment horizontal="left"/>
    </xf>
    <xf numFmtId="165" fontId="6" fillId="2" borderId="4" xfId="0" applyNumberFormat="1" applyFont="1" applyAlignment="1">
      <alignment horizontal="center"/>
    </xf>
    <xf numFmtId="0" fontId="0" fillId="0" borderId="4" xfId="0" applyFont="1" applyAlignment="1">
      <alignment horizontal="left"/>
    </xf>
    <xf numFmtId="165" fontId="0" fillId="2" borderId="4" xfId="0" applyNumberFormat="1" applyFont="1" applyAlignment="1">
      <alignment horizontal="center"/>
    </xf>
    <xf numFmtId="0" fontId="6" fillId="0" borderId="4" xfId="0" applyNumberFormat="1" applyFont="1" applyAlignment="1">
      <alignment horizontal="right" vertical="center" wrapText="1"/>
    </xf>
    <xf numFmtId="0" fontId="6" fillId="0" borderId="5" xfId="0" applyNumberFormat="1" applyFont="1" applyAlignment="1">
      <alignment horizontal="center" vertical="center"/>
    </xf>
    <xf numFmtId="1" fontId="6" fillId="0" borderId="6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2" fillId="0" borderId="4" xfId="0" applyNumberFormat="1" applyFont="1" applyAlignment="1">
      <alignment horizontal="left" vertical="center"/>
    </xf>
    <xf numFmtId="0" fontId="6" fillId="0" borderId="4" xfId="0" applyNumberFormat="1" applyFont="1" applyAlignment="1">
      <alignment horizontal="left" vertical="center"/>
    </xf>
    <xf numFmtId="1" fontId="0" fillId="0" borderId="7" xfId="0" applyNumberFormat="1" applyFont="1" applyAlignment="1">
      <alignment horizontal="right" vertical="center"/>
    </xf>
    <xf numFmtId="0" fontId="0" fillId="0" borderId="8" xfId="0" applyNumberFormat="1" applyFont="1" applyAlignment="1">
      <alignment horizontal="left" vertical="center"/>
    </xf>
    <xf numFmtId="0" fontId="0" fillId="0" borderId="4" xfId="0" applyNumberFormat="1" applyFont="1" applyAlignment="1">
      <alignment horizontal="left" vertical="center"/>
    </xf>
    <xf numFmtId="0" fontId="0" fillId="0" borderId="4" xfId="0" applyNumberFormat="1" applyFont="1" applyAlignment="1">
      <alignment horizontal="center" vertical="center" wrapText="1"/>
    </xf>
    <xf numFmtId="0" fontId="6" fillId="0" borderId="9" xfId="0" applyNumberFormat="1" applyFont="1" applyAlignment="1">
      <alignment horizontal="center" vertical="center" wrapText="1"/>
    </xf>
    <xf numFmtId="0" fontId="6" fillId="0" borderId="9" xfId="0" applyNumberFormat="1" applyFont="1" applyAlignment="1">
      <alignment horizontal="center" vertical="center"/>
    </xf>
    <xf numFmtId="0" fontId="8" fillId="0" borderId="0" xfId="0" applyNumberFormat="1" applyAlignment="1">
      <alignment horizontal="left" vertical="top"/>
    </xf>
    <xf numFmtId="0" fontId="0" fillId="0" borderId="0" xfId="0" applyNumberFormat="1" applyAlignment="1">
      <alignment vertical="center" wrapText="1"/>
    </xf>
    <xf numFmtId="0" fontId="9" fillId="0" borderId="2" xfId="0" applyNumberFormat="1" applyBorder="1" applyAlignment="1">
      <alignment/>
    </xf>
    <xf numFmtId="0" fontId="9" fillId="0" borderId="2" xfId="0" applyNumberFormat="1" applyFont="1" applyBorder="1" applyAlignment="1">
      <alignment/>
    </xf>
    <xf numFmtId="0" fontId="6" fillId="0" borderId="5" xfId="0" applyNumberFormat="1" applyFont="1" applyAlignment="1">
      <alignment horizontal="center" vertical="center"/>
    </xf>
    <xf numFmtId="0" fontId="6" fillId="0" borderId="10" xfId="0" applyNumberFormat="1" applyFont="1" applyAlignment="1">
      <alignment horizontal="center" vertical="center"/>
    </xf>
    <xf numFmtId="0" fontId="8" fillId="0" borderId="11" xfId="0" applyNumberFormat="1" applyFont="1" applyAlignment="1">
      <alignment horizontal="center" vertical="center" wrapText="1"/>
    </xf>
    <xf numFmtId="0" fontId="8" fillId="0" borderId="10" xfId="0" applyNumberFormat="1" applyFont="1" applyAlignment="1">
      <alignment horizontal="center" vertical="center" wrapText="1"/>
    </xf>
    <xf numFmtId="0" fontId="6" fillId="0" borderId="7" xfId="0" applyNumberFormat="1" applyFont="1" applyAlignment="1">
      <alignment horizontal="right" vertical="center" wrapText="1"/>
    </xf>
    <xf numFmtId="0" fontId="8" fillId="0" borderId="12" xfId="0" applyNumberFormat="1" applyFont="1" applyAlignment="1">
      <alignment horizontal="center" vertical="center"/>
    </xf>
    <xf numFmtId="0" fontId="8" fillId="0" borderId="13" xfId="0" applyNumberFormat="1" applyFont="1" applyAlignment="1">
      <alignment horizontal="center" vertical="center" wrapText="1"/>
    </xf>
    <xf numFmtId="0" fontId="8" fillId="0" borderId="14" xfId="0" applyNumberFormat="1" applyFont="1" applyAlignment="1">
      <alignment horizontal="center" vertical="center" wrapText="1"/>
    </xf>
    <xf numFmtId="0" fontId="0" fillId="0" borderId="1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left" wrapText="1"/>
    </xf>
    <xf numFmtId="0" fontId="6" fillId="0" borderId="4" xfId="0" applyNumberFormat="1" applyFont="1" applyAlignment="1">
      <alignment horizontal="right" vertical="center" wrapText="1"/>
    </xf>
    <xf numFmtId="0" fontId="6" fillId="0" borderId="4" xfId="0" applyNumberFormat="1" applyFont="1" applyAlignment="1">
      <alignment horizontal="left" vertical="center" wrapText="1"/>
    </xf>
    <xf numFmtId="0" fontId="6" fillId="0" borderId="15" xfId="0" applyNumberFormat="1" applyFont="1" applyAlignment="1">
      <alignment horizontal="center" vertical="center"/>
    </xf>
    <xf numFmtId="0" fontId="6" fillId="0" borderId="11" xfId="0" applyNumberFormat="1" applyFont="1" applyAlignment="1">
      <alignment horizontal="center" vertical="center" wrapText="1"/>
    </xf>
    <xf numFmtId="0" fontId="6" fillId="0" borderId="16" xfId="0" applyNumberFormat="1" applyFont="1" applyAlignment="1">
      <alignment horizontal="center" vertical="center" wrapText="1"/>
    </xf>
    <xf numFmtId="0" fontId="6" fillId="0" borderId="17" xfId="0" applyNumberFormat="1" applyFont="1" applyAlignment="1">
      <alignment horizontal="center" vertical="center" wrapText="1"/>
    </xf>
    <xf numFmtId="0" fontId="6" fillId="0" borderId="12" xfId="0" applyNumberFormat="1" applyFont="1" applyAlignment="1">
      <alignment horizontal="center" vertical="center" wrapText="1"/>
    </xf>
    <xf numFmtId="1" fontId="6" fillId="0" borderId="18" xfId="0" applyNumberFormat="1" applyFont="1" applyAlignment="1">
      <alignment horizontal="center"/>
    </xf>
    <xf numFmtId="1" fontId="6" fillId="0" borderId="6" xfId="0" applyNumberFormat="1" applyFont="1" applyAlignment="1">
      <alignment horizontal="center"/>
    </xf>
    <xf numFmtId="1" fontId="6" fillId="0" borderId="19" xfId="0" applyNumberFormat="1" applyFont="1" applyAlignment="1">
      <alignment horizontal="center"/>
    </xf>
    <xf numFmtId="0" fontId="6" fillId="0" borderId="20" xfId="0" applyNumberFormat="1" applyFont="1" applyAlignment="1">
      <alignment horizontal="center" vertical="center" wrapText="1"/>
    </xf>
    <xf numFmtId="0" fontId="6" fillId="0" borderId="14" xfId="0" applyNumberFormat="1" applyFont="1" applyAlignment="1">
      <alignment horizontal="center" vertical="center" wrapText="1"/>
    </xf>
    <xf numFmtId="0" fontId="6" fillId="0" borderId="21" xfId="0" applyNumberFormat="1" applyFont="1" applyAlignment="1">
      <alignment horizontal="center" vertical="center" wrapText="1"/>
    </xf>
    <xf numFmtId="0" fontId="6" fillId="0" borderId="5" xfId="0" applyNumberFormat="1" applyFont="1" applyAlignment="1">
      <alignment horizontal="center" vertical="center" wrapText="1"/>
    </xf>
    <xf numFmtId="0" fontId="6" fillId="0" borderId="10" xfId="0" applyNumberFormat="1" applyFont="1" applyAlignment="1">
      <alignment horizontal="center" vertical="center" wrapText="1"/>
    </xf>
    <xf numFmtId="0" fontId="6" fillId="0" borderId="15" xfId="0" applyNumberFormat="1" applyFont="1" applyAlignment="1">
      <alignment horizontal="center" vertical="center" wrapText="1"/>
    </xf>
    <xf numFmtId="0" fontId="6" fillId="0" borderId="4" xfId="0" applyNumberFormat="1" applyFont="1" applyAlignment="1">
      <alignment horizontal="left" vertical="center"/>
    </xf>
    <xf numFmtId="0" fontId="0" fillId="0" borderId="7" xfId="0" applyNumberFormat="1" applyFont="1" applyAlignment="1">
      <alignment horizontal="left" vertical="center" wrapText="1"/>
    </xf>
    <xf numFmtId="0" fontId="0" fillId="0" borderId="7" xfId="0" applyNumberFormat="1" applyFont="1" applyAlignment="1">
      <alignment horizontal="left" vertical="center" wrapText="1"/>
    </xf>
    <xf numFmtId="166" fontId="0" fillId="0" borderId="4" xfId="0" applyNumberFormat="1" applyFont="1" applyAlignment="1">
      <alignment horizontal="right" vertical="center" wrapText="1"/>
    </xf>
    <xf numFmtId="0" fontId="0" fillId="0" borderId="7" xfId="0" applyNumberFormat="1" applyFont="1" applyAlignment="1">
      <alignment horizontal="left" vertical="center"/>
    </xf>
    <xf numFmtId="0" fontId="2" fillId="0" borderId="4" xfId="0" applyNumberFormat="1" applyFont="1" applyAlignment="1">
      <alignment horizontal="left" vertical="center" wrapText="1"/>
    </xf>
    <xf numFmtId="1" fontId="6" fillId="0" borderId="4" xfId="0" applyNumberFormat="1" applyFont="1" applyAlignment="1">
      <alignment horizontal="right" vertical="center"/>
    </xf>
    <xf numFmtId="0" fontId="8" fillId="0" borderId="5" xfId="0" applyNumberFormat="1" applyFont="1" applyAlignment="1">
      <alignment horizontal="center" vertical="center" wrapText="1"/>
    </xf>
    <xf numFmtId="0" fontId="8" fillId="0" borderId="17" xfId="0" applyNumberFormat="1" applyFont="1" applyAlignment="1">
      <alignment horizontal="center" vertical="center" wrapText="1"/>
    </xf>
    <xf numFmtId="0" fontId="8" fillId="0" borderId="21" xfId="0" applyNumberFormat="1" applyFont="1" applyAlignment="1">
      <alignment horizontal="center" vertical="center" wrapText="1"/>
    </xf>
    <xf numFmtId="0" fontId="8" fillId="0" borderId="22" xfId="0" applyNumberFormat="1" applyFont="1" applyAlignment="1">
      <alignment horizontal="center" vertical="center" wrapText="1"/>
    </xf>
    <xf numFmtId="0" fontId="8" fillId="0" borderId="16" xfId="0" applyNumberFormat="1" applyFont="1" applyAlignment="1">
      <alignment horizontal="center" vertical="center"/>
    </xf>
    <xf numFmtId="0" fontId="8" fillId="0" borderId="17" xfId="0" applyNumberFormat="1" applyFont="1" applyAlignment="1">
      <alignment horizontal="center" vertical="center"/>
    </xf>
    <xf numFmtId="1" fontId="6" fillId="0" borderId="23" xfId="0" applyNumberFormat="1" applyFont="1" applyAlignment="1">
      <alignment horizontal="center" vertical="center" wrapText="1"/>
    </xf>
    <xf numFmtId="1" fontId="6" fillId="0" borderId="3" xfId="0" applyNumberFormat="1" applyFont="1" applyAlignment="1">
      <alignment horizontal="center"/>
    </xf>
    <xf numFmtId="0" fontId="6" fillId="0" borderId="24" xfId="0" applyNumberFormat="1" applyFont="1" applyAlignment="1">
      <alignment horizontal="center" vertical="center"/>
    </xf>
    <xf numFmtId="166" fontId="0" fillId="2" borderId="4" xfId="0" applyNumberFormat="1" applyFont="1" applyAlignment="1">
      <alignment horizontal="right" vertical="center" wrapText="1"/>
    </xf>
    <xf numFmtId="168" fontId="6" fillId="2" borderId="7" xfId="0" applyNumberFormat="1" applyFont="1" applyAlignment="1">
      <alignment horizontal="right" vertical="center" wrapText="1"/>
    </xf>
    <xf numFmtId="0" fontId="6" fillId="2" borderId="7" xfId="0" applyNumberFormat="1" applyFont="1" applyAlignment="1">
      <alignment horizontal="right" vertical="center" wrapText="1"/>
    </xf>
    <xf numFmtId="1" fontId="0" fillId="0" borderId="4" xfId="0" applyNumberFormat="1" applyFont="1" applyAlignment="1">
      <alignment horizontal="center" vertical="center" wrapText="1"/>
    </xf>
    <xf numFmtId="166" fontId="0" fillId="2" borderId="7" xfId="0" applyNumberFormat="1" applyFont="1" applyAlignment="1">
      <alignment horizontal="right" vertical="center" wrapText="1"/>
    </xf>
    <xf numFmtId="0" fontId="0" fillId="2" borderId="7" xfId="0" applyNumberFormat="1" applyFont="1" applyAlignment="1">
      <alignment horizontal="right" vertical="center" wrapText="1"/>
    </xf>
    <xf numFmtId="0" fontId="6" fillId="0" borderId="4" xfId="0" applyNumberFormat="1" applyFont="1" applyAlignment="1">
      <alignment horizontal="center" vertical="center" wrapText="1"/>
    </xf>
    <xf numFmtId="0" fontId="6" fillId="0" borderId="7" xfId="0" applyNumberFormat="1" applyFont="1" applyAlignment="1">
      <alignment horizontal="left" vertical="center" wrapText="1"/>
    </xf>
    <xf numFmtId="166" fontId="6" fillId="2" borderId="7" xfId="0" applyNumberFormat="1" applyFont="1" applyAlignment="1">
      <alignment horizontal="right" vertical="center" wrapText="1"/>
    </xf>
    <xf numFmtId="166" fontId="6" fillId="2" borderId="4" xfId="0" applyNumberFormat="1" applyFont="1" applyAlignment="1">
      <alignment horizontal="right" vertical="center" wrapText="1"/>
    </xf>
    <xf numFmtId="1" fontId="0" fillId="0" borderId="4" xfId="0" applyNumberFormat="1" applyFont="1" applyAlignment="1">
      <alignment horizontal="right"/>
    </xf>
    <xf numFmtId="0" fontId="0" fillId="0" borderId="4" xfId="0" applyNumberFormat="1" applyFont="1" applyAlignment="1">
      <alignment horizontal="left" wrapText="1"/>
    </xf>
    <xf numFmtId="0" fontId="6" fillId="0" borderId="13" xfId="0" applyNumberFormat="1" applyFont="1" applyAlignment="1">
      <alignment horizontal="center" vertical="center" wrapText="1"/>
    </xf>
    <xf numFmtId="0" fontId="6" fillId="0" borderId="22" xfId="0" applyNumberFormat="1" applyFont="1" applyAlignment="1">
      <alignment horizontal="center" vertical="center" wrapText="1"/>
    </xf>
    <xf numFmtId="0" fontId="6" fillId="0" borderId="11" xfId="0" applyNumberFormat="1" applyFont="1" applyAlignment="1">
      <alignment horizontal="center" vertical="center"/>
    </xf>
    <xf numFmtId="0" fontId="6" fillId="0" borderId="17" xfId="0" applyNumberFormat="1" applyFont="1" applyAlignment="1">
      <alignment horizontal="center" vertical="center"/>
    </xf>
    <xf numFmtId="0" fontId="6" fillId="0" borderId="16" xfId="0" applyNumberFormat="1" applyFont="1" applyAlignment="1">
      <alignment horizontal="center" vertical="center"/>
    </xf>
    <xf numFmtId="0" fontId="6" fillId="0" borderId="12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6" fillId="0" borderId="0" xfId="0" applyAlignment="1">
      <alignment horizontal="left"/>
    </xf>
    <xf numFmtId="0" fontId="0" fillId="0" borderId="2" xfId="0" applyNumberFormat="1" applyFont="1" applyAlignment="1">
      <alignment horizontal="left" wrapText="1"/>
    </xf>
    <xf numFmtId="0" fontId="6" fillId="0" borderId="18" xfId="0" applyFont="1" applyAlignment="1">
      <alignment horizontal="left"/>
    </xf>
    <xf numFmtId="0" fontId="6" fillId="0" borderId="19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vertical="top"/>
    </xf>
    <xf numFmtId="0" fontId="6" fillId="0" borderId="2" xfId="0" applyNumberFormat="1" applyFont="1" applyAlignment="1">
      <alignment horizontal="center" wrapText="1"/>
    </xf>
    <xf numFmtId="0" fontId="6" fillId="0" borderId="2" xfId="0" applyNumberFormat="1" applyFont="1" applyAlignment="1">
      <alignment horizontal="left" wrapText="1"/>
    </xf>
    <xf numFmtId="164" fontId="6" fillId="0" borderId="0" xfId="0" applyNumberFormat="1" applyAlignment="1">
      <alignment horizontal="left" wrapText="1"/>
    </xf>
    <xf numFmtId="0" fontId="4" fillId="0" borderId="0" xfId="0" applyNumberFormat="1" applyAlignment="1">
      <alignment horizontal="center" wrapText="1"/>
    </xf>
    <xf numFmtId="0" fontId="5" fillId="0" borderId="0" xfId="0" applyNumberFormat="1" applyAlignment="1">
      <alignment horizontal="center"/>
    </xf>
    <xf numFmtId="0" fontId="2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3" fillId="0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34"/>
  <sheetViews>
    <sheetView tabSelected="1" view="pageBreakPreview" zoomScaleSheetLayoutView="100" workbookViewId="0" topLeftCell="A7">
      <selection activeCell="G23" sqref="G23"/>
    </sheetView>
  </sheetViews>
  <sheetFormatPr defaultColWidth="9.33203125" defaultRowHeight="11.25"/>
  <cols>
    <col min="1" max="1" width="3.5" style="1" customWidth="1"/>
    <col min="2" max="2" width="5.5" style="1" customWidth="1"/>
    <col min="3" max="3" width="9.83203125" style="1" customWidth="1"/>
    <col min="4" max="4" width="8.5" style="1" customWidth="1"/>
    <col min="5" max="9" width="11.33203125" style="1" customWidth="1"/>
    <col min="10" max="10" width="16" style="1" customWidth="1"/>
    <col min="11" max="11" width="14.83203125" style="1" customWidth="1"/>
    <col min="12" max="13" width="11.33203125" style="1" customWidth="1"/>
    <col min="14" max="14" width="12.5" style="1" customWidth="1"/>
    <col min="15" max="15" width="20.33203125" style="1" customWidth="1"/>
    <col min="16" max="16" width="8" style="1" customWidth="1"/>
    <col min="17" max="17" width="11.33203125" style="1" customWidth="1"/>
    <col min="18" max="16384" width="10.66015625" style="0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07" t="s">
        <v>3</v>
      </c>
      <c r="N6" s="107"/>
      <c r="O6" s="107"/>
      <c r="P6" s="107"/>
      <c r="Q6" s="107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08" t="s">
        <v>4</v>
      </c>
      <c r="N7" s="108"/>
      <c r="O7" s="108"/>
      <c r="P7" s="108"/>
      <c r="Q7" s="108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07" t="s">
        <v>5</v>
      </c>
      <c r="N9" s="107"/>
      <c r="O9" s="107"/>
      <c r="P9" s="107"/>
      <c r="Q9" s="107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109" t="s">
        <v>118</v>
      </c>
      <c r="N10" s="108"/>
      <c r="O10" s="108"/>
      <c r="P10" s="108"/>
      <c r="Q10" s="108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05" t="s">
        <v>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</row>
    <row r="14" spans="1:17" ht="15.75" customHeight="1">
      <c r="A14" s="106" t="s">
        <v>7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7" spans="1:17" ht="11.25" customHeight="1">
      <c r="A17" s="4" t="s">
        <v>8</v>
      </c>
      <c r="B17" s="104">
        <v>800000</v>
      </c>
      <c r="C17" s="104"/>
      <c r="D17"/>
      <c r="E17" s="103" t="s">
        <v>9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ht="11.25" customHeight="1">
      <c r="A18"/>
      <c r="B18" s="42" t="s">
        <v>10</v>
      </c>
      <c r="C18" s="42"/>
      <c r="D18"/>
      <c r="E18" s="99" t="s">
        <v>11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20" spans="1:17" ht="11.25" customHeight="1">
      <c r="A20" s="4" t="s">
        <v>12</v>
      </c>
      <c r="B20" s="104">
        <v>810000</v>
      </c>
      <c r="C20" s="104"/>
      <c r="D20"/>
      <c r="E20" s="103" t="s">
        <v>9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1:17" ht="11.25" customHeight="1">
      <c r="A21"/>
      <c r="B21" s="42" t="s">
        <v>10</v>
      </c>
      <c r="C21" s="42"/>
      <c r="D21"/>
      <c r="E21" s="99" t="s">
        <v>13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3" spans="1:17" ht="48.75" customHeight="1">
      <c r="A23" s="4" t="s">
        <v>14</v>
      </c>
      <c r="B23" s="100" t="s">
        <v>15</v>
      </c>
      <c r="C23" s="100"/>
      <c r="D23"/>
      <c r="E23" s="102"/>
      <c r="F23" s="102"/>
      <c r="G23"/>
      <c r="H23" s="103" t="s">
        <v>16</v>
      </c>
      <c r="I23" s="103"/>
      <c r="J23" s="103"/>
      <c r="K23" s="103"/>
      <c r="L23" s="103"/>
      <c r="M23" s="103"/>
      <c r="N23" s="103"/>
      <c r="O23" s="103"/>
      <c r="P23" s="103"/>
      <c r="Q23" s="103"/>
    </row>
    <row r="24" spans="1:17" ht="11.25" customHeight="1">
      <c r="A24"/>
      <c r="B24" s="42" t="s">
        <v>10</v>
      </c>
      <c r="C24" s="42"/>
      <c r="D24"/>
      <c r="E24" s="6" t="s">
        <v>17</v>
      </c>
      <c r="F24" s="7" t="s">
        <v>18</v>
      </c>
      <c r="G24"/>
      <c r="H24" s="99" t="s">
        <v>19</v>
      </c>
      <c r="I24" s="99"/>
      <c r="J24" s="99"/>
      <c r="K24" s="99"/>
      <c r="L24" s="99"/>
      <c r="M24" s="99"/>
      <c r="N24" s="99"/>
      <c r="O24" s="99"/>
      <c r="P24" s="99"/>
      <c r="Q24" s="99"/>
    </row>
    <row r="26" spans="1:17" ht="11.25" customHeight="1">
      <c r="A26" s="4" t="s">
        <v>20</v>
      </c>
      <c r="B26" s="100" t="s">
        <v>21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8" spans="1:17" ht="11.25" customHeight="1">
      <c r="A28" s="8" t="s">
        <v>22</v>
      </c>
      <c r="B28" s="101" t="s">
        <v>23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30" spans="1:18" ht="153.75" customHeight="1">
      <c r="A30"/>
      <c r="B30" s="94" t="s">
        <v>115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31"/>
    </row>
    <row r="32" spans="1:17" ht="11.25" customHeight="1">
      <c r="A32" s="4" t="s">
        <v>24</v>
      </c>
      <c r="B32" s="95" t="s">
        <v>25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ht="37.5" customHeight="1">
      <c r="A33" s="10"/>
      <c r="B33" s="96" t="s">
        <v>26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5" spans="1:17" ht="11.25" customHeight="1">
      <c r="A35" s="4" t="s">
        <v>27</v>
      </c>
      <c r="B35" s="4" t="s">
        <v>28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1.25" customHeight="1">
      <c r="A36" s="97" t="s">
        <v>29</v>
      </c>
      <c r="B36" s="97"/>
      <c r="C36" s="11" t="s">
        <v>30</v>
      </c>
      <c r="D36" s="11" t="s">
        <v>31</v>
      </c>
      <c r="E36" s="98" t="s">
        <v>32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ht="11.25" customHeight="1">
      <c r="A37" s="86">
        <v>1</v>
      </c>
      <c r="B37" s="86"/>
      <c r="C37" s="12" t="s">
        <v>33</v>
      </c>
      <c r="D37" s="12" t="s">
        <v>34</v>
      </c>
      <c r="E37" s="87" t="s">
        <v>35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ht="11.25" customHeight="1">
      <c r="A38" s="86">
        <v>2</v>
      </c>
      <c r="B38" s="86"/>
      <c r="C38" s="12" t="s">
        <v>36</v>
      </c>
      <c r="D38" s="12" t="s">
        <v>37</v>
      </c>
      <c r="E38" s="87" t="s">
        <v>38</v>
      </c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11.25" customHeight="1">
      <c r="A39" s="86">
        <v>3</v>
      </c>
      <c r="B39" s="86"/>
      <c r="C39" s="12" t="s">
        <v>39</v>
      </c>
      <c r="D39" s="12" t="s">
        <v>34</v>
      </c>
      <c r="E39" s="87" t="s">
        <v>40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ht="11.25" customHeight="1">
      <c r="A40" s="86">
        <v>4</v>
      </c>
      <c r="B40" s="86"/>
      <c r="C40" s="12" t="s">
        <v>41</v>
      </c>
      <c r="D40" s="12" t="s">
        <v>34</v>
      </c>
      <c r="E40" s="87" t="s">
        <v>42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1:17" ht="11.25" customHeight="1">
      <c r="A41" s="86">
        <v>5</v>
      </c>
      <c r="B41" s="86"/>
      <c r="C41" s="12" t="s">
        <v>43</v>
      </c>
      <c r="D41" s="12" t="s">
        <v>34</v>
      </c>
      <c r="E41" s="87" t="s">
        <v>44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3" spans="1:17" ht="11.25" customHeight="1">
      <c r="A43" s="4" t="s">
        <v>45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4" t="s">
        <v>46</v>
      </c>
    </row>
    <row r="44" spans="1:17" ht="11.25" customHeight="1">
      <c r="A44" s="88" t="s">
        <v>29</v>
      </c>
      <c r="B44" s="88"/>
      <c r="C44" s="90" t="s">
        <v>30</v>
      </c>
      <c r="D44" s="90" t="s">
        <v>31</v>
      </c>
      <c r="E44" s="47" t="s">
        <v>47</v>
      </c>
      <c r="F44" s="47"/>
      <c r="G44" s="47"/>
      <c r="H44" s="47"/>
      <c r="I44" s="47"/>
      <c r="J44" s="47"/>
      <c r="K44" s="47"/>
      <c r="L44" s="47" t="s">
        <v>48</v>
      </c>
      <c r="M44" s="47"/>
      <c r="N44" s="47" t="s">
        <v>49</v>
      </c>
      <c r="O44" s="47"/>
      <c r="P44" s="92" t="s">
        <v>50</v>
      </c>
      <c r="Q44" s="92"/>
    </row>
    <row r="45" spans="1:17" ht="11.25" customHeight="1">
      <c r="A45" s="55"/>
      <c r="B45" s="89"/>
      <c r="C45" s="91"/>
      <c r="D45" s="91"/>
      <c r="E45" s="49"/>
      <c r="F45" s="56"/>
      <c r="G45" s="56"/>
      <c r="H45" s="56"/>
      <c r="I45" s="56"/>
      <c r="J45" s="56"/>
      <c r="K45" s="56"/>
      <c r="L45" s="49"/>
      <c r="M45" s="56"/>
      <c r="N45" s="49"/>
      <c r="O45" s="56"/>
      <c r="P45" s="91"/>
      <c r="Q45" s="93"/>
    </row>
    <row r="46" spans="1:17" ht="11.25" customHeight="1">
      <c r="A46" s="51">
        <v>1</v>
      </c>
      <c r="B46" s="51"/>
      <c r="C46" s="13">
        <v>2</v>
      </c>
      <c r="D46" s="13">
        <v>3</v>
      </c>
      <c r="E46" s="74">
        <v>4</v>
      </c>
      <c r="F46" s="74"/>
      <c r="G46" s="74"/>
      <c r="H46" s="74"/>
      <c r="I46" s="74"/>
      <c r="J46" s="74"/>
      <c r="K46" s="74"/>
      <c r="L46" s="74">
        <v>5</v>
      </c>
      <c r="M46" s="74"/>
      <c r="N46" s="74">
        <v>6</v>
      </c>
      <c r="O46" s="74"/>
      <c r="P46" s="53">
        <v>7</v>
      </c>
      <c r="Q46" s="53"/>
    </row>
    <row r="47" spans="1:17" ht="21.75" customHeight="1">
      <c r="A47" s="82"/>
      <c r="B47" s="82"/>
      <c r="C47" s="14" t="s">
        <v>41</v>
      </c>
      <c r="D47" s="15">
        <v>1010</v>
      </c>
      <c r="E47" s="83" t="s">
        <v>42</v>
      </c>
      <c r="F47" s="83"/>
      <c r="G47" s="83"/>
      <c r="H47" s="83"/>
      <c r="I47" s="83"/>
      <c r="J47" s="83"/>
      <c r="K47" s="83"/>
      <c r="L47" s="84">
        <v>18217.5</v>
      </c>
      <c r="M47" s="84"/>
      <c r="N47" s="78"/>
      <c r="O47" s="78"/>
      <c r="P47" s="85">
        <v>18217.5</v>
      </c>
      <c r="Q47" s="85"/>
    </row>
    <row r="48" spans="1:17" ht="21.75" customHeight="1">
      <c r="A48" s="79">
        <v>1</v>
      </c>
      <c r="B48" s="79"/>
      <c r="C48" s="16" t="s">
        <v>41</v>
      </c>
      <c r="D48" s="17">
        <v>1010</v>
      </c>
      <c r="E48" s="61" t="s">
        <v>51</v>
      </c>
      <c r="F48" s="61"/>
      <c r="G48" s="61"/>
      <c r="H48" s="61"/>
      <c r="I48" s="61"/>
      <c r="J48" s="61"/>
      <c r="K48" s="61"/>
      <c r="L48" s="80">
        <v>18217.5</v>
      </c>
      <c r="M48" s="80"/>
      <c r="N48" s="81"/>
      <c r="O48" s="81"/>
      <c r="P48" s="76">
        <v>18217.5</v>
      </c>
      <c r="Q48" s="76"/>
    </row>
    <row r="49" spans="1:17" ht="21.75" customHeight="1">
      <c r="A49" s="82"/>
      <c r="B49" s="82"/>
      <c r="C49" s="14" t="s">
        <v>43</v>
      </c>
      <c r="D49" s="15">
        <v>1010</v>
      </c>
      <c r="E49" s="83" t="s">
        <v>44</v>
      </c>
      <c r="F49" s="83"/>
      <c r="G49" s="83"/>
      <c r="H49" s="83"/>
      <c r="I49" s="83"/>
      <c r="J49" s="83"/>
      <c r="K49" s="83"/>
      <c r="L49" s="84">
        <v>95312.8</v>
      </c>
      <c r="M49" s="84"/>
      <c r="N49" s="78"/>
      <c r="O49" s="78"/>
      <c r="P49" s="85">
        <v>95312.8</v>
      </c>
      <c r="Q49" s="85"/>
    </row>
    <row r="50" spans="1:17" ht="16.5" customHeight="1">
      <c r="A50" s="79">
        <v>2</v>
      </c>
      <c r="B50" s="79"/>
      <c r="C50" s="16" t="s">
        <v>43</v>
      </c>
      <c r="D50" s="17">
        <v>1010</v>
      </c>
      <c r="E50" s="61" t="s">
        <v>52</v>
      </c>
      <c r="F50" s="61"/>
      <c r="G50" s="61"/>
      <c r="H50" s="61"/>
      <c r="I50" s="61"/>
      <c r="J50" s="61"/>
      <c r="K50" s="61"/>
      <c r="L50" s="80">
        <v>95312.8</v>
      </c>
      <c r="M50" s="80"/>
      <c r="N50" s="81"/>
      <c r="O50" s="81"/>
      <c r="P50" s="76">
        <v>95312.8</v>
      </c>
      <c r="Q50" s="76"/>
    </row>
    <row r="51" spans="1:17" ht="21.75" customHeight="1">
      <c r="A51" s="82"/>
      <c r="B51" s="82"/>
      <c r="C51" s="14" t="s">
        <v>33</v>
      </c>
      <c r="D51" s="15">
        <v>1010</v>
      </c>
      <c r="E51" s="83" t="s">
        <v>35</v>
      </c>
      <c r="F51" s="83"/>
      <c r="G51" s="83"/>
      <c r="H51" s="83"/>
      <c r="I51" s="83"/>
      <c r="J51" s="83"/>
      <c r="K51" s="83"/>
      <c r="L51" s="84">
        <f>L52</f>
        <v>34455.6</v>
      </c>
      <c r="M51" s="84"/>
      <c r="N51" s="78"/>
      <c r="O51" s="78"/>
      <c r="P51" s="85">
        <f>P52</f>
        <v>34455.6</v>
      </c>
      <c r="Q51" s="85"/>
    </row>
    <row r="52" spans="1:17" ht="21.75" customHeight="1">
      <c r="A52" s="79">
        <v>3</v>
      </c>
      <c r="B52" s="79"/>
      <c r="C52" s="16" t="s">
        <v>33</v>
      </c>
      <c r="D52" s="17">
        <v>1010</v>
      </c>
      <c r="E52" s="61" t="s">
        <v>53</v>
      </c>
      <c r="F52" s="61"/>
      <c r="G52" s="61"/>
      <c r="H52" s="61"/>
      <c r="I52" s="61"/>
      <c r="J52" s="61"/>
      <c r="K52" s="61"/>
      <c r="L52" s="80">
        <v>34455.6</v>
      </c>
      <c r="M52" s="80"/>
      <c r="N52" s="81"/>
      <c r="O52" s="81"/>
      <c r="P52" s="76">
        <f>L52</f>
        <v>34455.6</v>
      </c>
      <c r="Q52" s="76"/>
    </row>
    <row r="53" spans="1:17" ht="27" customHeight="1">
      <c r="A53" s="82"/>
      <c r="B53" s="82"/>
      <c r="C53" s="14" t="s">
        <v>39</v>
      </c>
      <c r="D53" s="15">
        <v>1010</v>
      </c>
      <c r="E53" s="83" t="s">
        <v>40</v>
      </c>
      <c r="F53" s="83"/>
      <c r="G53" s="83"/>
      <c r="H53" s="83"/>
      <c r="I53" s="83"/>
      <c r="J53" s="83"/>
      <c r="K53" s="83"/>
      <c r="L53" s="84">
        <v>344.9</v>
      </c>
      <c r="M53" s="84"/>
      <c r="N53" s="78"/>
      <c r="O53" s="78"/>
      <c r="P53" s="85">
        <v>344.9</v>
      </c>
      <c r="Q53" s="85"/>
    </row>
    <row r="54" spans="1:17" ht="21.75" customHeight="1">
      <c r="A54" s="79">
        <v>4</v>
      </c>
      <c r="B54" s="79"/>
      <c r="C54" s="16" t="s">
        <v>39</v>
      </c>
      <c r="D54" s="17">
        <v>1010</v>
      </c>
      <c r="E54" s="61" t="s">
        <v>54</v>
      </c>
      <c r="F54" s="61"/>
      <c r="G54" s="61"/>
      <c r="H54" s="61"/>
      <c r="I54" s="61"/>
      <c r="J54" s="61"/>
      <c r="K54" s="61"/>
      <c r="L54" s="80">
        <v>344.9</v>
      </c>
      <c r="M54" s="80"/>
      <c r="N54" s="81"/>
      <c r="O54" s="81"/>
      <c r="P54" s="76">
        <v>344.9</v>
      </c>
      <c r="Q54" s="76"/>
    </row>
    <row r="55" spans="1:17" ht="21.75" customHeight="1">
      <c r="A55" s="82"/>
      <c r="B55" s="82"/>
      <c r="C55" s="14" t="s">
        <v>36</v>
      </c>
      <c r="D55" s="15">
        <v>1040</v>
      </c>
      <c r="E55" s="83" t="s">
        <v>38</v>
      </c>
      <c r="F55" s="83"/>
      <c r="G55" s="83"/>
      <c r="H55" s="83"/>
      <c r="I55" s="83"/>
      <c r="J55" s="83"/>
      <c r="K55" s="83"/>
      <c r="L55" s="84">
        <f>L56</f>
        <v>18696.6</v>
      </c>
      <c r="M55" s="84"/>
      <c r="N55" s="78"/>
      <c r="O55" s="78"/>
      <c r="P55" s="85">
        <f>P56</f>
        <v>18696.6</v>
      </c>
      <c r="Q55" s="85"/>
    </row>
    <row r="56" spans="1:17" ht="21.75" customHeight="1">
      <c r="A56" s="79">
        <v>5</v>
      </c>
      <c r="B56" s="79"/>
      <c r="C56" s="16" t="s">
        <v>36</v>
      </c>
      <c r="D56" s="17">
        <v>1040</v>
      </c>
      <c r="E56" s="61" t="s">
        <v>55</v>
      </c>
      <c r="F56" s="61"/>
      <c r="G56" s="61"/>
      <c r="H56" s="61"/>
      <c r="I56" s="61"/>
      <c r="J56" s="61"/>
      <c r="K56" s="61"/>
      <c r="L56" s="80">
        <v>18696.6</v>
      </c>
      <c r="M56" s="80"/>
      <c r="N56" s="81"/>
      <c r="O56" s="81"/>
      <c r="P56" s="76">
        <f>L56</f>
        <v>18696.6</v>
      </c>
      <c r="Q56" s="76"/>
    </row>
    <row r="57" spans="1:17" s="1" customFormat="1" ht="11.25" customHeight="1">
      <c r="A57" s="44" t="s">
        <v>56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77">
        <f>L47+L49+L51+L53+L55</f>
        <v>167027.4</v>
      </c>
      <c r="M57" s="77"/>
      <c r="N57" s="78"/>
      <c r="O57" s="78"/>
      <c r="P57" s="77">
        <f>P47+P49+P51+P53+P55</f>
        <v>167027.4</v>
      </c>
      <c r="Q57" s="77"/>
    </row>
    <row r="59" spans="1:17" ht="11.25" customHeight="1">
      <c r="A59" s="4" t="s">
        <v>57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4" t="s">
        <v>46</v>
      </c>
    </row>
    <row r="60" spans="1:17" ht="15.75" customHeight="1">
      <c r="A60" s="54" t="s">
        <v>112</v>
      </c>
      <c r="B60" s="54"/>
      <c r="C60" s="54"/>
      <c r="D60" s="54"/>
      <c r="E60" s="54"/>
      <c r="F60" s="54"/>
      <c r="G60" s="54"/>
      <c r="H60" s="54"/>
      <c r="I60" s="54"/>
      <c r="J60" s="54"/>
      <c r="K60" s="19" t="s">
        <v>30</v>
      </c>
      <c r="L60" s="59" t="s">
        <v>48</v>
      </c>
      <c r="M60" s="59"/>
      <c r="N60" s="59" t="s">
        <v>49</v>
      </c>
      <c r="O60" s="59"/>
      <c r="P60" s="75" t="s">
        <v>50</v>
      </c>
      <c r="Q60" s="75"/>
    </row>
    <row r="61" spans="1:17" ht="11.25" customHeight="1">
      <c r="A61" s="73">
        <v>1</v>
      </c>
      <c r="B61" s="73"/>
      <c r="C61" s="73"/>
      <c r="D61" s="73"/>
      <c r="E61" s="73"/>
      <c r="F61" s="73"/>
      <c r="G61" s="73"/>
      <c r="H61" s="73"/>
      <c r="I61" s="73"/>
      <c r="J61" s="73"/>
      <c r="K61" s="13">
        <v>2</v>
      </c>
      <c r="L61" s="74">
        <v>3</v>
      </c>
      <c r="M61" s="74"/>
      <c r="N61" s="74">
        <v>4</v>
      </c>
      <c r="O61" s="74"/>
      <c r="P61" s="53">
        <v>5</v>
      </c>
      <c r="Q61" s="53"/>
    </row>
    <row r="62" spans="1:17" ht="11.25" customHeight="1">
      <c r="A62" s="38" t="s">
        <v>56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44"/>
      <c r="M62" s="44"/>
      <c r="N62" s="38"/>
      <c r="O62" s="38"/>
      <c r="P62" s="44"/>
      <c r="Q62" s="44"/>
    </row>
    <row r="64" spans="1:17" ht="11.25" customHeight="1">
      <c r="A64" s="4" t="s">
        <v>58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1.25" customHeight="1">
      <c r="A65" s="40" t="s">
        <v>29</v>
      </c>
      <c r="B65" s="40"/>
      <c r="C65" s="34" t="s">
        <v>30</v>
      </c>
      <c r="D65" s="36" t="s">
        <v>59</v>
      </c>
      <c r="E65" s="36"/>
      <c r="F65" s="36"/>
      <c r="G65" s="36"/>
      <c r="H65" s="36"/>
      <c r="I65" s="36"/>
      <c r="J65" s="36"/>
      <c r="K65" s="36"/>
      <c r="L65" s="67" t="s">
        <v>60</v>
      </c>
      <c r="M65" s="67" t="s">
        <v>61</v>
      </c>
      <c r="N65" s="67"/>
      <c r="O65" s="67"/>
      <c r="P65" s="71" t="s">
        <v>62</v>
      </c>
      <c r="Q65" s="71"/>
    </row>
    <row r="66" spans="1:17" ht="11.25" customHeight="1">
      <c r="A66" s="41"/>
      <c r="B66" s="70"/>
      <c r="C66" s="35"/>
      <c r="D66" s="68"/>
      <c r="E66" s="69"/>
      <c r="F66" s="69"/>
      <c r="G66" s="69"/>
      <c r="H66" s="69"/>
      <c r="I66" s="69"/>
      <c r="J66" s="69"/>
      <c r="K66" s="69"/>
      <c r="L66" s="37"/>
      <c r="M66" s="68"/>
      <c r="N66" s="69"/>
      <c r="O66" s="70"/>
      <c r="P66" s="72"/>
      <c r="Q66" s="39"/>
    </row>
    <row r="67" spans="1:17" ht="11.25" customHeight="1">
      <c r="A67" s="51">
        <v>1</v>
      </c>
      <c r="B67" s="51"/>
      <c r="C67" s="13">
        <v>2</v>
      </c>
      <c r="D67" s="52">
        <v>3</v>
      </c>
      <c r="E67" s="52"/>
      <c r="F67" s="52"/>
      <c r="G67" s="52"/>
      <c r="H67" s="52"/>
      <c r="I67" s="52"/>
      <c r="J67" s="52"/>
      <c r="K67" s="52"/>
      <c r="L67" s="13">
        <v>4</v>
      </c>
      <c r="M67" s="52">
        <v>5</v>
      </c>
      <c r="N67" s="52"/>
      <c r="O67" s="52"/>
      <c r="P67" s="53">
        <v>6</v>
      </c>
      <c r="Q67" s="53"/>
    </row>
    <row r="68" spans="1:17" s="21" customFormat="1" ht="12.75" customHeight="1">
      <c r="A68" s="64"/>
      <c r="B68" s="64"/>
      <c r="C68" s="22" t="s">
        <v>43</v>
      </c>
      <c r="D68" s="65" t="s">
        <v>44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s="21" customFormat="1" ht="11.25" customHeight="1">
      <c r="A69" s="66">
        <v>1</v>
      </c>
      <c r="B69" s="66"/>
      <c r="C69" s="23" t="s">
        <v>43</v>
      </c>
      <c r="D69" s="45" t="s">
        <v>52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1:17" s="21" customFormat="1" ht="11.25" customHeight="1">
      <c r="A70" s="60" t="s">
        <v>63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17" s="21" customFormat="1" ht="25.5" customHeight="1">
      <c r="A71" s="24">
        <v>1</v>
      </c>
      <c r="B71" s="25"/>
      <c r="C71" s="26" t="s">
        <v>43</v>
      </c>
      <c r="D71" s="61" t="s">
        <v>64</v>
      </c>
      <c r="E71" s="61"/>
      <c r="F71" s="61"/>
      <c r="G71" s="61"/>
      <c r="H71" s="61"/>
      <c r="I71" s="61"/>
      <c r="J71" s="61"/>
      <c r="K71" s="61"/>
      <c r="L71" s="27" t="s">
        <v>65</v>
      </c>
      <c r="M71" s="62" t="s">
        <v>114</v>
      </c>
      <c r="N71" s="62"/>
      <c r="O71" s="62"/>
      <c r="P71" s="63">
        <v>341</v>
      </c>
      <c r="Q71" s="63"/>
    </row>
    <row r="72" spans="1:17" s="21" customFormat="1" ht="22.5" customHeight="1">
      <c r="A72" s="24">
        <v>2</v>
      </c>
      <c r="B72" s="25"/>
      <c r="C72" s="26" t="s">
        <v>43</v>
      </c>
      <c r="D72" s="61" t="s">
        <v>66</v>
      </c>
      <c r="E72" s="61"/>
      <c r="F72" s="61"/>
      <c r="G72" s="61"/>
      <c r="H72" s="61"/>
      <c r="I72" s="61"/>
      <c r="J72" s="61"/>
      <c r="K72" s="61"/>
      <c r="L72" s="27" t="s">
        <v>65</v>
      </c>
      <c r="M72" s="62" t="s">
        <v>114</v>
      </c>
      <c r="N72" s="62"/>
      <c r="O72" s="62"/>
      <c r="P72" s="63">
        <v>279</v>
      </c>
      <c r="Q72" s="63"/>
    </row>
    <row r="73" spans="1:17" s="21" customFormat="1" ht="25.5" customHeight="1">
      <c r="A73" s="24">
        <v>3</v>
      </c>
      <c r="B73" s="25"/>
      <c r="C73" s="26" t="s">
        <v>43</v>
      </c>
      <c r="D73" s="61" t="s">
        <v>67</v>
      </c>
      <c r="E73" s="61"/>
      <c r="F73" s="61"/>
      <c r="G73" s="61"/>
      <c r="H73" s="61"/>
      <c r="I73" s="61"/>
      <c r="J73" s="61"/>
      <c r="K73" s="61"/>
      <c r="L73" s="27" t="s">
        <v>65</v>
      </c>
      <c r="M73" s="62" t="s">
        <v>114</v>
      </c>
      <c r="N73" s="62"/>
      <c r="O73" s="62"/>
      <c r="P73" s="63">
        <v>598</v>
      </c>
      <c r="Q73" s="63"/>
    </row>
    <row r="74" spans="1:17" s="21" customFormat="1" ht="21.75" customHeight="1">
      <c r="A74" s="24">
        <v>4</v>
      </c>
      <c r="B74" s="25"/>
      <c r="C74" s="26" t="s">
        <v>43</v>
      </c>
      <c r="D74" s="61" t="s">
        <v>68</v>
      </c>
      <c r="E74" s="61"/>
      <c r="F74" s="61"/>
      <c r="G74" s="61"/>
      <c r="H74" s="61"/>
      <c r="I74" s="61"/>
      <c r="J74" s="61"/>
      <c r="K74" s="61"/>
      <c r="L74" s="27" t="s">
        <v>65</v>
      </c>
      <c r="M74" s="62" t="s">
        <v>114</v>
      </c>
      <c r="N74" s="62"/>
      <c r="O74" s="62"/>
      <c r="P74" s="63">
        <v>1205</v>
      </c>
      <c r="Q74" s="63"/>
    </row>
    <row r="75" spans="1:17" s="21" customFormat="1" ht="24" customHeight="1">
      <c r="A75" s="24">
        <v>5</v>
      </c>
      <c r="B75" s="25"/>
      <c r="C75" s="26" t="s">
        <v>43</v>
      </c>
      <c r="D75" s="61" t="s">
        <v>69</v>
      </c>
      <c r="E75" s="61"/>
      <c r="F75" s="61"/>
      <c r="G75" s="61"/>
      <c r="H75" s="61"/>
      <c r="I75" s="61"/>
      <c r="J75" s="61"/>
      <c r="K75" s="61"/>
      <c r="L75" s="27" t="s">
        <v>65</v>
      </c>
      <c r="M75" s="62" t="s">
        <v>114</v>
      </c>
      <c r="N75" s="62"/>
      <c r="O75" s="62"/>
      <c r="P75" s="63">
        <v>580</v>
      </c>
      <c r="Q75" s="63"/>
    </row>
    <row r="76" spans="1:17" s="21" customFormat="1" ht="21.75" customHeight="1">
      <c r="A76" s="24">
        <v>6</v>
      </c>
      <c r="B76" s="25"/>
      <c r="C76" s="26" t="s">
        <v>43</v>
      </c>
      <c r="D76" s="61" t="s">
        <v>70</v>
      </c>
      <c r="E76" s="61"/>
      <c r="F76" s="61"/>
      <c r="G76" s="61"/>
      <c r="H76" s="61"/>
      <c r="I76" s="61"/>
      <c r="J76" s="61"/>
      <c r="K76" s="61"/>
      <c r="L76" s="27" t="s">
        <v>65</v>
      </c>
      <c r="M76" s="62" t="s">
        <v>114</v>
      </c>
      <c r="N76" s="62"/>
      <c r="O76" s="62"/>
      <c r="P76" s="63">
        <v>320</v>
      </c>
      <c r="Q76" s="63"/>
    </row>
    <row r="77" spans="1:17" s="21" customFormat="1" ht="27" customHeight="1">
      <c r="A77" s="24">
        <v>7</v>
      </c>
      <c r="B77" s="25"/>
      <c r="C77" s="26" t="s">
        <v>43</v>
      </c>
      <c r="D77" s="61" t="s">
        <v>71</v>
      </c>
      <c r="E77" s="61"/>
      <c r="F77" s="61"/>
      <c r="G77" s="61"/>
      <c r="H77" s="61"/>
      <c r="I77" s="61"/>
      <c r="J77" s="61"/>
      <c r="K77" s="61"/>
      <c r="L77" s="27" t="s">
        <v>65</v>
      </c>
      <c r="M77" s="62" t="s">
        <v>114</v>
      </c>
      <c r="N77" s="62"/>
      <c r="O77" s="62"/>
      <c r="P77" s="63">
        <v>45</v>
      </c>
      <c r="Q77" s="63"/>
    </row>
    <row r="78" spans="1:17" s="21" customFormat="1" ht="26.25" customHeight="1">
      <c r="A78" s="24">
        <v>8</v>
      </c>
      <c r="B78" s="25"/>
      <c r="C78" s="26" t="s">
        <v>43</v>
      </c>
      <c r="D78" s="61" t="s">
        <v>72</v>
      </c>
      <c r="E78" s="61"/>
      <c r="F78" s="61"/>
      <c r="G78" s="61"/>
      <c r="H78" s="61"/>
      <c r="I78" s="61"/>
      <c r="J78" s="61"/>
      <c r="K78" s="61"/>
      <c r="L78" s="27" t="s">
        <v>65</v>
      </c>
      <c r="M78" s="62" t="s">
        <v>114</v>
      </c>
      <c r="N78" s="62"/>
      <c r="O78" s="62"/>
      <c r="P78" s="63">
        <v>2181</v>
      </c>
      <c r="Q78" s="63"/>
    </row>
    <row r="79" spans="1:17" s="21" customFormat="1" ht="26.25" customHeight="1">
      <c r="A79" s="24">
        <v>9</v>
      </c>
      <c r="B79" s="25"/>
      <c r="C79" s="26" t="s">
        <v>43</v>
      </c>
      <c r="D79" s="61" t="s">
        <v>73</v>
      </c>
      <c r="E79" s="61"/>
      <c r="F79" s="61"/>
      <c r="G79" s="61"/>
      <c r="H79" s="61"/>
      <c r="I79" s="61"/>
      <c r="J79" s="61"/>
      <c r="K79" s="61"/>
      <c r="L79" s="27" t="s">
        <v>65</v>
      </c>
      <c r="M79" s="62" t="s">
        <v>114</v>
      </c>
      <c r="N79" s="62"/>
      <c r="O79" s="62"/>
      <c r="P79" s="63">
        <v>193</v>
      </c>
      <c r="Q79" s="63"/>
    </row>
    <row r="80" spans="1:17" s="21" customFormat="1" ht="24" customHeight="1">
      <c r="A80" s="24">
        <v>10</v>
      </c>
      <c r="B80" s="25"/>
      <c r="C80" s="26" t="s">
        <v>43</v>
      </c>
      <c r="D80" s="61" t="s">
        <v>74</v>
      </c>
      <c r="E80" s="61"/>
      <c r="F80" s="61"/>
      <c r="G80" s="61"/>
      <c r="H80" s="61"/>
      <c r="I80" s="61"/>
      <c r="J80" s="61"/>
      <c r="K80" s="61"/>
      <c r="L80" s="27" t="s">
        <v>65</v>
      </c>
      <c r="M80" s="62" t="s">
        <v>114</v>
      </c>
      <c r="N80" s="62"/>
      <c r="O80" s="62"/>
      <c r="P80" s="63">
        <v>22</v>
      </c>
      <c r="Q80" s="63"/>
    </row>
    <row r="81" spans="1:17" s="21" customFormat="1" ht="11.25" customHeight="1">
      <c r="A81" s="60" t="s">
        <v>75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1:17" s="21" customFormat="1" ht="11.25" customHeight="1">
      <c r="A82" s="24">
        <v>1</v>
      </c>
      <c r="B82" s="25"/>
      <c r="C82" s="26" t="s">
        <v>43</v>
      </c>
      <c r="D82" s="61" t="s">
        <v>76</v>
      </c>
      <c r="E82" s="61"/>
      <c r="F82" s="61"/>
      <c r="G82" s="61"/>
      <c r="H82" s="61"/>
      <c r="I82" s="61"/>
      <c r="J82" s="61"/>
      <c r="K82" s="61"/>
      <c r="L82" s="27" t="s">
        <v>77</v>
      </c>
      <c r="M82" s="62" t="s">
        <v>78</v>
      </c>
      <c r="N82" s="62"/>
      <c r="O82" s="62"/>
      <c r="P82" s="63">
        <v>2931.63</v>
      </c>
      <c r="Q82" s="63"/>
    </row>
    <row r="83" spans="1:17" s="21" customFormat="1" ht="11.25" customHeight="1">
      <c r="A83" s="24">
        <v>2</v>
      </c>
      <c r="B83" s="25"/>
      <c r="C83" s="26" t="s">
        <v>43</v>
      </c>
      <c r="D83" s="61" t="s">
        <v>79</v>
      </c>
      <c r="E83" s="61"/>
      <c r="F83" s="61"/>
      <c r="G83" s="61"/>
      <c r="H83" s="61"/>
      <c r="I83" s="61"/>
      <c r="J83" s="61"/>
      <c r="K83" s="61"/>
      <c r="L83" s="27" t="s">
        <v>77</v>
      </c>
      <c r="M83" s="62" t="s">
        <v>78</v>
      </c>
      <c r="N83" s="62"/>
      <c r="O83" s="62"/>
      <c r="P83" s="63">
        <v>2187.46</v>
      </c>
      <c r="Q83" s="63"/>
    </row>
    <row r="84" spans="1:17" s="21" customFormat="1" ht="11.25" customHeight="1">
      <c r="A84" s="24">
        <v>3</v>
      </c>
      <c r="B84" s="25"/>
      <c r="C84" s="26" t="s">
        <v>43</v>
      </c>
      <c r="D84" s="61" t="s">
        <v>80</v>
      </c>
      <c r="E84" s="61"/>
      <c r="F84" s="61"/>
      <c r="G84" s="61"/>
      <c r="H84" s="61"/>
      <c r="I84" s="61"/>
      <c r="J84" s="61"/>
      <c r="K84" s="61"/>
      <c r="L84" s="27" t="s">
        <v>77</v>
      </c>
      <c r="M84" s="62" t="s">
        <v>78</v>
      </c>
      <c r="N84" s="62"/>
      <c r="O84" s="62"/>
      <c r="P84" s="63">
        <v>1460.43</v>
      </c>
      <c r="Q84" s="63"/>
    </row>
    <row r="85" spans="1:17" s="21" customFormat="1" ht="11.25" customHeight="1">
      <c r="A85" s="24">
        <v>4</v>
      </c>
      <c r="B85" s="25"/>
      <c r="C85" s="26" t="s">
        <v>43</v>
      </c>
      <c r="D85" s="61" t="s">
        <v>81</v>
      </c>
      <c r="E85" s="61"/>
      <c r="F85" s="61"/>
      <c r="G85" s="61"/>
      <c r="H85" s="61"/>
      <c r="I85" s="61"/>
      <c r="J85" s="61"/>
      <c r="K85" s="61"/>
      <c r="L85" s="27" t="s">
        <v>77</v>
      </c>
      <c r="M85" s="62" t="s">
        <v>78</v>
      </c>
      <c r="N85" s="62"/>
      <c r="O85" s="62"/>
      <c r="P85" s="63">
        <v>1457.71</v>
      </c>
      <c r="Q85" s="63"/>
    </row>
    <row r="86" spans="1:17" s="21" customFormat="1" ht="21.75" customHeight="1">
      <c r="A86" s="24">
        <v>5</v>
      </c>
      <c r="B86" s="25"/>
      <c r="C86" s="26" t="s">
        <v>43</v>
      </c>
      <c r="D86" s="61" t="s">
        <v>82</v>
      </c>
      <c r="E86" s="61"/>
      <c r="F86" s="61"/>
      <c r="G86" s="61"/>
      <c r="H86" s="61"/>
      <c r="I86" s="61"/>
      <c r="J86" s="61"/>
      <c r="K86" s="61"/>
      <c r="L86" s="27" t="s">
        <v>77</v>
      </c>
      <c r="M86" s="62" t="s">
        <v>78</v>
      </c>
      <c r="N86" s="62"/>
      <c r="O86" s="62"/>
      <c r="P86" s="63">
        <v>1454.63</v>
      </c>
      <c r="Q86" s="63"/>
    </row>
    <row r="87" spans="1:17" s="21" customFormat="1" ht="21.75" customHeight="1">
      <c r="A87" s="24">
        <v>6</v>
      </c>
      <c r="B87" s="25"/>
      <c r="C87" s="26" t="s">
        <v>43</v>
      </c>
      <c r="D87" s="61" t="s">
        <v>83</v>
      </c>
      <c r="E87" s="61"/>
      <c r="F87" s="61"/>
      <c r="G87" s="61"/>
      <c r="H87" s="61"/>
      <c r="I87" s="61"/>
      <c r="J87" s="61"/>
      <c r="K87" s="61"/>
      <c r="L87" s="27" t="s">
        <v>77</v>
      </c>
      <c r="M87" s="62" t="s">
        <v>78</v>
      </c>
      <c r="N87" s="62"/>
      <c r="O87" s="62"/>
      <c r="P87" s="63">
        <v>765.54</v>
      </c>
      <c r="Q87" s="63"/>
    </row>
    <row r="88" spans="1:17" s="21" customFormat="1" ht="21.75" customHeight="1">
      <c r="A88" s="24">
        <v>7</v>
      </c>
      <c r="B88" s="25"/>
      <c r="C88" s="26" t="s">
        <v>43</v>
      </c>
      <c r="D88" s="61" t="s">
        <v>84</v>
      </c>
      <c r="E88" s="61"/>
      <c r="F88" s="61"/>
      <c r="G88" s="61"/>
      <c r="H88" s="61"/>
      <c r="I88" s="61"/>
      <c r="J88" s="61"/>
      <c r="K88" s="61"/>
      <c r="L88" s="27" t="s">
        <v>77</v>
      </c>
      <c r="M88" s="62" t="s">
        <v>78</v>
      </c>
      <c r="N88" s="62"/>
      <c r="O88" s="62"/>
      <c r="P88" s="63">
        <v>1531.09</v>
      </c>
      <c r="Q88" s="63"/>
    </row>
    <row r="89" spans="1:17" s="21" customFormat="1" ht="21.75" customHeight="1">
      <c r="A89" s="24">
        <v>8</v>
      </c>
      <c r="B89" s="25"/>
      <c r="C89" s="26" t="s">
        <v>43</v>
      </c>
      <c r="D89" s="61" t="s">
        <v>85</v>
      </c>
      <c r="E89" s="61"/>
      <c r="F89" s="61"/>
      <c r="G89" s="61"/>
      <c r="H89" s="61"/>
      <c r="I89" s="61"/>
      <c r="J89" s="61"/>
      <c r="K89" s="61"/>
      <c r="L89" s="27" t="s">
        <v>77</v>
      </c>
      <c r="M89" s="62" t="s">
        <v>78</v>
      </c>
      <c r="N89" s="62"/>
      <c r="O89" s="62"/>
      <c r="P89" s="63">
        <v>994.72</v>
      </c>
      <c r="Q89" s="63"/>
    </row>
    <row r="90" spans="1:17" s="21" customFormat="1" ht="21.75" customHeight="1">
      <c r="A90" s="24">
        <v>9</v>
      </c>
      <c r="B90" s="25"/>
      <c r="C90" s="26" t="s">
        <v>43</v>
      </c>
      <c r="D90" s="61" t="s">
        <v>86</v>
      </c>
      <c r="E90" s="61"/>
      <c r="F90" s="61"/>
      <c r="G90" s="61"/>
      <c r="H90" s="61"/>
      <c r="I90" s="61"/>
      <c r="J90" s="61"/>
      <c r="K90" s="61"/>
      <c r="L90" s="27" t="s">
        <v>77</v>
      </c>
      <c r="M90" s="62" t="s">
        <v>78</v>
      </c>
      <c r="N90" s="62"/>
      <c r="O90" s="62"/>
      <c r="P90" s="63">
        <v>1908.92</v>
      </c>
      <c r="Q90" s="63"/>
    </row>
    <row r="91" spans="1:17" s="21" customFormat="1" ht="11.25" customHeight="1">
      <c r="A91" s="24">
        <v>10</v>
      </c>
      <c r="B91" s="25"/>
      <c r="C91" s="26" t="s">
        <v>43</v>
      </c>
      <c r="D91" s="61" t="s">
        <v>87</v>
      </c>
      <c r="E91" s="61"/>
      <c r="F91" s="61"/>
      <c r="G91" s="61"/>
      <c r="H91" s="61"/>
      <c r="I91" s="61"/>
      <c r="J91" s="61"/>
      <c r="K91" s="61"/>
      <c r="L91" s="27" t="s">
        <v>77</v>
      </c>
      <c r="M91" s="62" t="s">
        <v>78</v>
      </c>
      <c r="N91" s="62"/>
      <c r="O91" s="62"/>
      <c r="P91" s="63">
        <v>4039.3</v>
      </c>
      <c r="Q91" s="63"/>
    </row>
    <row r="92" spans="1:17" s="21" customFormat="1" ht="24.75" customHeight="1">
      <c r="A92" s="64"/>
      <c r="B92" s="64"/>
      <c r="C92" s="22" t="s">
        <v>33</v>
      </c>
      <c r="D92" s="65" t="s">
        <v>35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1:17" s="21" customFormat="1" ht="11.25" customHeight="1">
      <c r="A93" s="66">
        <v>1</v>
      </c>
      <c r="B93" s="66"/>
      <c r="C93" s="23" t="s">
        <v>33</v>
      </c>
      <c r="D93" s="45" t="s">
        <v>53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1:17" s="21" customFormat="1" ht="11.25" customHeight="1">
      <c r="A94" s="60" t="s">
        <v>63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 s="21" customFormat="1" ht="21.75" customHeight="1">
      <c r="A95" s="24">
        <v>1</v>
      </c>
      <c r="B95" s="25"/>
      <c r="C95" s="26" t="s">
        <v>33</v>
      </c>
      <c r="D95" s="61" t="s">
        <v>88</v>
      </c>
      <c r="E95" s="61"/>
      <c r="F95" s="61"/>
      <c r="G95" s="61"/>
      <c r="H95" s="61"/>
      <c r="I95" s="61"/>
      <c r="J95" s="61"/>
      <c r="K95" s="61"/>
      <c r="L95" s="27" t="s">
        <v>65</v>
      </c>
      <c r="M95" s="62" t="s">
        <v>113</v>
      </c>
      <c r="N95" s="62"/>
      <c r="O95" s="62"/>
      <c r="P95" s="63">
        <v>1976</v>
      </c>
      <c r="Q95" s="63"/>
    </row>
    <row r="96" spans="1:17" s="21" customFormat="1" ht="11.25" customHeight="1">
      <c r="A96" s="60" t="s">
        <v>75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1:17" s="21" customFormat="1" ht="21.75" customHeight="1">
      <c r="A97" s="24">
        <v>1</v>
      </c>
      <c r="B97" s="25"/>
      <c r="C97" s="26" t="s">
        <v>33</v>
      </c>
      <c r="D97" s="61" t="s">
        <v>89</v>
      </c>
      <c r="E97" s="61"/>
      <c r="F97" s="61"/>
      <c r="G97" s="61"/>
      <c r="H97" s="61"/>
      <c r="I97" s="61"/>
      <c r="J97" s="61"/>
      <c r="K97" s="61"/>
      <c r="L97" s="27" t="s">
        <v>77</v>
      </c>
      <c r="M97" s="62" t="s">
        <v>78</v>
      </c>
      <c r="N97" s="62"/>
      <c r="O97" s="62"/>
      <c r="P97" s="63">
        <v>1453.08</v>
      </c>
      <c r="Q97" s="63"/>
    </row>
    <row r="98" spans="1:17" s="21" customFormat="1" ht="12.75" customHeight="1">
      <c r="A98" s="64"/>
      <c r="B98" s="64"/>
      <c r="C98" s="22" t="s">
        <v>41</v>
      </c>
      <c r="D98" s="65" t="s">
        <v>42</v>
      </c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</row>
    <row r="99" spans="1:17" s="21" customFormat="1" ht="11.25" customHeight="1">
      <c r="A99" s="66">
        <v>1</v>
      </c>
      <c r="B99" s="66"/>
      <c r="C99" s="23" t="s">
        <v>41</v>
      </c>
      <c r="D99" s="45" t="s">
        <v>51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1:17" s="21" customFormat="1" ht="11.25" customHeight="1">
      <c r="A100" s="60" t="s">
        <v>63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s="21" customFormat="1" ht="24.75" customHeight="1">
      <c r="A101" s="24">
        <v>1</v>
      </c>
      <c r="B101" s="25"/>
      <c r="C101" s="26" t="s">
        <v>41</v>
      </c>
      <c r="D101" s="61" t="s">
        <v>90</v>
      </c>
      <c r="E101" s="61"/>
      <c r="F101" s="61"/>
      <c r="G101" s="61"/>
      <c r="H101" s="61"/>
      <c r="I101" s="61"/>
      <c r="J101" s="61"/>
      <c r="K101" s="61"/>
      <c r="L101" s="27" t="s">
        <v>65</v>
      </c>
      <c r="M101" s="62" t="s">
        <v>114</v>
      </c>
      <c r="N101" s="62"/>
      <c r="O101" s="62"/>
      <c r="P101" s="63">
        <v>870</v>
      </c>
      <c r="Q101" s="63"/>
    </row>
    <row r="102" spans="1:17" s="21" customFormat="1" ht="11.25" customHeight="1">
      <c r="A102" s="60" t="s">
        <v>75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1:17" s="21" customFormat="1" ht="11.25" customHeight="1">
      <c r="A103" s="24">
        <v>1</v>
      </c>
      <c r="B103" s="25"/>
      <c r="C103" s="26" t="s">
        <v>41</v>
      </c>
      <c r="D103" s="61" t="s">
        <v>91</v>
      </c>
      <c r="E103" s="61"/>
      <c r="F103" s="61"/>
      <c r="G103" s="61"/>
      <c r="H103" s="61"/>
      <c r="I103" s="61"/>
      <c r="J103" s="61"/>
      <c r="K103" s="61"/>
      <c r="L103" s="27" t="s">
        <v>77</v>
      </c>
      <c r="M103" s="62" t="s">
        <v>78</v>
      </c>
      <c r="N103" s="62"/>
      <c r="O103" s="62"/>
      <c r="P103" s="63">
        <v>1744.97</v>
      </c>
      <c r="Q103" s="63"/>
    </row>
    <row r="104" spans="1:17" s="21" customFormat="1" ht="24.75" customHeight="1">
      <c r="A104" s="64"/>
      <c r="B104" s="64"/>
      <c r="C104" s="22" t="s">
        <v>36</v>
      </c>
      <c r="D104" s="65" t="s">
        <v>38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</row>
    <row r="105" spans="1:17" s="21" customFormat="1" ht="11.25" customHeight="1">
      <c r="A105" s="66">
        <v>1</v>
      </c>
      <c r="B105" s="66"/>
      <c r="C105" s="23" t="s">
        <v>36</v>
      </c>
      <c r="D105" s="45" t="s">
        <v>55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1:17" s="21" customFormat="1" ht="11.25" customHeight="1">
      <c r="A106" s="60" t="s">
        <v>63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7" s="21" customFormat="1" ht="21.75" customHeight="1">
      <c r="A107" s="24">
        <v>1</v>
      </c>
      <c r="B107" s="25"/>
      <c r="C107" s="26" t="s">
        <v>36</v>
      </c>
      <c r="D107" s="61" t="s">
        <v>92</v>
      </c>
      <c r="E107" s="61"/>
      <c r="F107" s="61"/>
      <c r="G107" s="61"/>
      <c r="H107" s="61"/>
      <c r="I107" s="61"/>
      <c r="J107" s="61"/>
      <c r="K107" s="61"/>
      <c r="L107" s="27" t="s">
        <v>65</v>
      </c>
      <c r="M107" s="62" t="s">
        <v>113</v>
      </c>
      <c r="N107" s="62"/>
      <c r="O107" s="62"/>
      <c r="P107" s="63">
        <v>1073</v>
      </c>
      <c r="Q107" s="63"/>
    </row>
    <row r="108" spans="1:17" s="21" customFormat="1" ht="11.25" customHeight="1">
      <c r="A108" s="60" t="s">
        <v>75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1:17" s="21" customFormat="1" ht="21.75" customHeight="1">
      <c r="A109" s="24">
        <v>1</v>
      </c>
      <c r="B109" s="25"/>
      <c r="C109" s="26" t="s">
        <v>36</v>
      </c>
      <c r="D109" s="61" t="s">
        <v>93</v>
      </c>
      <c r="E109" s="61"/>
      <c r="F109" s="61"/>
      <c r="G109" s="61"/>
      <c r="H109" s="61"/>
      <c r="I109" s="61"/>
      <c r="J109" s="61"/>
      <c r="K109" s="61"/>
      <c r="L109" s="27" t="s">
        <v>77</v>
      </c>
      <c r="M109" s="62" t="s">
        <v>78</v>
      </c>
      <c r="N109" s="62"/>
      <c r="O109" s="62"/>
      <c r="P109" s="63">
        <v>1452</v>
      </c>
      <c r="Q109" s="63"/>
    </row>
    <row r="110" spans="1:17" s="21" customFormat="1" ht="24.75" customHeight="1">
      <c r="A110" s="64"/>
      <c r="B110" s="64"/>
      <c r="C110" s="22" t="s">
        <v>39</v>
      </c>
      <c r="D110" s="65" t="s">
        <v>40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1:17" s="21" customFormat="1" ht="21.75" customHeight="1">
      <c r="A111" s="66">
        <v>1</v>
      </c>
      <c r="B111" s="66"/>
      <c r="C111" s="23" t="s">
        <v>39</v>
      </c>
      <c r="D111" s="45" t="s">
        <v>54</v>
      </c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1:17" s="21" customFormat="1" ht="11.25" customHeight="1">
      <c r="A112" s="60" t="s">
        <v>63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s="21" customFormat="1" ht="21.75" customHeight="1">
      <c r="A113" s="24">
        <v>1</v>
      </c>
      <c r="B113" s="25"/>
      <c r="C113" s="26" t="s">
        <v>39</v>
      </c>
      <c r="D113" s="61" t="s">
        <v>94</v>
      </c>
      <c r="E113" s="61"/>
      <c r="F113" s="61"/>
      <c r="G113" s="61"/>
      <c r="H113" s="61"/>
      <c r="I113" s="61"/>
      <c r="J113" s="61"/>
      <c r="K113" s="61"/>
      <c r="L113" s="27" t="s">
        <v>65</v>
      </c>
      <c r="M113" s="62" t="s">
        <v>113</v>
      </c>
      <c r="N113" s="62"/>
      <c r="O113" s="62"/>
      <c r="P113" s="63">
        <v>971</v>
      </c>
      <c r="Q113" s="63"/>
    </row>
    <row r="114" spans="1:17" s="21" customFormat="1" ht="11.25" customHeight="1">
      <c r="A114" s="60" t="s">
        <v>75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1:17" s="21" customFormat="1" ht="21.75" customHeight="1">
      <c r="A115" s="24">
        <v>1</v>
      </c>
      <c r="B115" s="25"/>
      <c r="C115" s="26" t="s">
        <v>39</v>
      </c>
      <c r="D115" s="61" t="s">
        <v>95</v>
      </c>
      <c r="E115" s="61"/>
      <c r="F115" s="61"/>
      <c r="G115" s="61"/>
      <c r="H115" s="61"/>
      <c r="I115" s="61"/>
      <c r="J115" s="61"/>
      <c r="K115" s="61"/>
      <c r="L115" s="27" t="s">
        <v>77</v>
      </c>
      <c r="M115" s="62" t="s">
        <v>78</v>
      </c>
      <c r="N115" s="62"/>
      <c r="O115" s="62"/>
      <c r="P115" s="63">
        <v>29.6</v>
      </c>
      <c r="Q115" s="63"/>
    </row>
    <row r="118" spans="1:17" ht="11.25" customHeight="1">
      <c r="A118" s="4" t="s">
        <v>96</v>
      </c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4" t="s">
        <v>46</v>
      </c>
    </row>
    <row r="120" spans="1:17" ht="21.75" customHeight="1">
      <c r="A120" s="54" t="s">
        <v>97</v>
      </c>
      <c r="B120" s="54"/>
      <c r="C120" s="47" t="s">
        <v>98</v>
      </c>
      <c r="D120" s="47"/>
      <c r="E120" s="47"/>
      <c r="F120" s="57" t="s">
        <v>30</v>
      </c>
      <c r="G120" s="59" t="s">
        <v>99</v>
      </c>
      <c r="H120" s="59"/>
      <c r="I120" s="59"/>
      <c r="J120" s="46" t="s">
        <v>100</v>
      </c>
      <c r="K120" s="46"/>
      <c r="L120" s="46"/>
      <c r="M120" s="47" t="s">
        <v>101</v>
      </c>
      <c r="N120" s="47"/>
      <c r="O120" s="47"/>
      <c r="P120" s="48" t="s">
        <v>102</v>
      </c>
      <c r="Q120" s="48"/>
    </row>
    <row r="121" spans="1:17" ht="21.75" customHeight="1">
      <c r="A121" s="55"/>
      <c r="B121" s="56"/>
      <c r="C121" s="49"/>
      <c r="D121" s="56"/>
      <c r="E121" s="56"/>
      <c r="F121" s="58"/>
      <c r="G121" s="28" t="s">
        <v>48</v>
      </c>
      <c r="H121" s="28" t="s">
        <v>49</v>
      </c>
      <c r="I121" s="29" t="s">
        <v>50</v>
      </c>
      <c r="J121" s="28" t="s">
        <v>48</v>
      </c>
      <c r="K121" s="28" t="s">
        <v>49</v>
      </c>
      <c r="L121" s="29" t="s">
        <v>50</v>
      </c>
      <c r="M121" s="28" t="s">
        <v>48</v>
      </c>
      <c r="N121" s="28" t="s">
        <v>49</v>
      </c>
      <c r="O121" s="29" t="s">
        <v>50</v>
      </c>
      <c r="P121" s="49"/>
      <c r="Q121" s="50"/>
    </row>
    <row r="122" spans="1:17" ht="11.25" customHeight="1">
      <c r="A122" s="51">
        <v>1</v>
      </c>
      <c r="B122" s="51"/>
      <c r="C122" s="52">
        <v>2</v>
      </c>
      <c r="D122" s="52"/>
      <c r="E122" s="52"/>
      <c r="F122" s="13">
        <v>3</v>
      </c>
      <c r="G122" s="13">
        <v>4</v>
      </c>
      <c r="H122" s="13">
        <v>5</v>
      </c>
      <c r="I122" s="13">
        <v>6</v>
      </c>
      <c r="J122" s="13">
        <v>7</v>
      </c>
      <c r="K122" s="13">
        <v>8</v>
      </c>
      <c r="L122" s="13">
        <v>9</v>
      </c>
      <c r="M122" s="13">
        <v>10</v>
      </c>
      <c r="N122" s="13">
        <v>11</v>
      </c>
      <c r="O122" s="20">
        <v>12</v>
      </c>
      <c r="P122" s="53">
        <v>13</v>
      </c>
      <c r="Q122" s="53"/>
    </row>
    <row r="123" spans="1:17" ht="11.25" customHeight="1">
      <c r="A123" s="44" t="s">
        <v>103</v>
      </c>
      <c r="B123" s="44"/>
      <c r="C123" s="44"/>
      <c r="D123" s="44"/>
      <c r="E123" s="44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45"/>
      <c r="Q123" s="45"/>
    </row>
    <row r="125" spans="1:17" ht="11.25" customHeight="1">
      <c r="A125" s="1" t="s">
        <v>104</v>
      </c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1.25" customHeight="1">
      <c r="A126" s="1" t="s">
        <v>105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1.25" customHeight="1">
      <c r="A127" s="1" t="s">
        <v>106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9" spans="1:17" ht="25.5" customHeight="1">
      <c r="A129"/>
      <c r="B129" s="43" t="s">
        <v>116</v>
      </c>
      <c r="C129" s="43"/>
      <c r="D129" s="43"/>
      <c r="E129" s="43"/>
      <c r="F129" s="43"/>
      <c r="G129" s="9"/>
      <c r="H129"/>
      <c r="I129"/>
      <c r="J129"/>
      <c r="K129"/>
      <c r="L129"/>
      <c r="M129"/>
      <c r="N129" s="33" t="s">
        <v>117</v>
      </c>
      <c r="O129" s="32"/>
      <c r="P129"/>
      <c r="Q129"/>
    </row>
    <row r="130" spans="1:17" ht="11.25" customHeight="1">
      <c r="A130"/>
      <c r="B130"/>
      <c r="C130"/>
      <c r="D130"/>
      <c r="E130"/>
      <c r="F130"/>
      <c r="G130" s="42" t="s">
        <v>107</v>
      </c>
      <c r="H130" s="42"/>
      <c r="I130" s="42"/>
      <c r="J130"/>
      <c r="K130"/>
      <c r="L130"/>
      <c r="M130" s="5"/>
      <c r="N130" s="5" t="s">
        <v>108</v>
      </c>
      <c r="O130" s="5"/>
      <c r="P130"/>
      <c r="Q130"/>
    </row>
    <row r="131" spans="1:17" ht="12.75" customHeight="1">
      <c r="A131"/>
      <c r="B131" s="30" t="s">
        <v>109</v>
      </c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3" spans="1:17" ht="27" customHeight="1">
      <c r="A133"/>
      <c r="B133" s="43" t="s">
        <v>110</v>
      </c>
      <c r="C133" s="43"/>
      <c r="D133" s="43"/>
      <c r="E133" s="43"/>
      <c r="F133" s="43"/>
      <c r="G133" s="9"/>
      <c r="H133"/>
      <c r="I133"/>
      <c r="J133"/>
      <c r="K133"/>
      <c r="L133"/>
      <c r="M133"/>
      <c r="N133" s="33" t="s">
        <v>111</v>
      </c>
      <c r="O133" s="32"/>
      <c r="P133"/>
      <c r="Q133"/>
    </row>
    <row r="134" spans="1:17" ht="11.25" customHeight="1">
      <c r="A134"/>
      <c r="B134"/>
      <c r="C134"/>
      <c r="D134"/>
      <c r="E134"/>
      <c r="F134"/>
      <c r="G134" s="42" t="s">
        <v>107</v>
      </c>
      <c r="H134" s="42"/>
      <c r="I134" s="42"/>
      <c r="J134"/>
      <c r="K134"/>
      <c r="L134"/>
      <c r="M134" s="5"/>
      <c r="N134" s="5" t="s">
        <v>108</v>
      </c>
      <c r="O134" s="5"/>
      <c r="P134"/>
      <c r="Q134"/>
    </row>
  </sheetData>
  <mergeCells count="254">
    <mergeCell ref="M6:Q6"/>
    <mergeCell ref="M7:Q7"/>
    <mergeCell ref="M9:Q9"/>
    <mergeCell ref="M10:Q10"/>
    <mergeCell ref="A13:Q13"/>
    <mergeCell ref="A14:Q14"/>
    <mergeCell ref="B17:C17"/>
    <mergeCell ref="E17:Q17"/>
    <mergeCell ref="B18:C18"/>
    <mergeCell ref="E18:Q18"/>
    <mergeCell ref="B20:C20"/>
    <mergeCell ref="E20:Q20"/>
    <mergeCell ref="B21:C21"/>
    <mergeCell ref="E21:Q21"/>
    <mergeCell ref="B23:C23"/>
    <mergeCell ref="E23:F23"/>
    <mergeCell ref="H23:Q23"/>
    <mergeCell ref="B24:C24"/>
    <mergeCell ref="H24:Q24"/>
    <mergeCell ref="B26:Q26"/>
    <mergeCell ref="B28:Q28"/>
    <mergeCell ref="B30:Q30"/>
    <mergeCell ref="B32:Q32"/>
    <mergeCell ref="B33:Q33"/>
    <mergeCell ref="A36:B36"/>
    <mergeCell ref="E36:Q36"/>
    <mergeCell ref="A37:B37"/>
    <mergeCell ref="E37:Q37"/>
    <mergeCell ref="A38:B38"/>
    <mergeCell ref="E38:Q38"/>
    <mergeCell ref="A39:B39"/>
    <mergeCell ref="E39:Q39"/>
    <mergeCell ref="A40:B40"/>
    <mergeCell ref="E40:Q40"/>
    <mergeCell ref="A41:B41"/>
    <mergeCell ref="E41:Q41"/>
    <mergeCell ref="A44:B45"/>
    <mergeCell ref="C44:C45"/>
    <mergeCell ref="D44:D45"/>
    <mergeCell ref="E44:K45"/>
    <mergeCell ref="L44:M45"/>
    <mergeCell ref="N44:O45"/>
    <mergeCell ref="P44:Q45"/>
    <mergeCell ref="P46:Q46"/>
    <mergeCell ref="A47:B47"/>
    <mergeCell ref="E47:K47"/>
    <mergeCell ref="L47:M47"/>
    <mergeCell ref="N47:O47"/>
    <mergeCell ref="P47:Q47"/>
    <mergeCell ref="A46:B46"/>
    <mergeCell ref="E46:K46"/>
    <mergeCell ref="L46:M46"/>
    <mergeCell ref="N46:O46"/>
    <mergeCell ref="P48:Q48"/>
    <mergeCell ref="A49:B49"/>
    <mergeCell ref="E49:K49"/>
    <mergeCell ref="L49:M49"/>
    <mergeCell ref="N49:O49"/>
    <mergeCell ref="P49:Q49"/>
    <mergeCell ref="A48:B48"/>
    <mergeCell ref="E48:K48"/>
    <mergeCell ref="L48:M48"/>
    <mergeCell ref="N48:O48"/>
    <mergeCell ref="P50:Q50"/>
    <mergeCell ref="A51:B51"/>
    <mergeCell ref="E51:K51"/>
    <mergeCell ref="L51:M51"/>
    <mergeCell ref="N51:O51"/>
    <mergeCell ref="P51:Q51"/>
    <mergeCell ref="A50:B50"/>
    <mergeCell ref="E50:K50"/>
    <mergeCell ref="L50:M50"/>
    <mergeCell ref="N50:O50"/>
    <mergeCell ref="P52:Q52"/>
    <mergeCell ref="A53:B53"/>
    <mergeCell ref="E53:K53"/>
    <mergeCell ref="L53:M53"/>
    <mergeCell ref="N53:O53"/>
    <mergeCell ref="P53:Q53"/>
    <mergeCell ref="A52:B52"/>
    <mergeCell ref="E52:K52"/>
    <mergeCell ref="L52:M52"/>
    <mergeCell ref="N52:O52"/>
    <mergeCell ref="P54:Q54"/>
    <mergeCell ref="A55:B55"/>
    <mergeCell ref="E55:K55"/>
    <mergeCell ref="L55:M55"/>
    <mergeCell ref="N55:O55"/>
    <mergeCell ref="P55:Q55"/>
    <mergeCell ref="A54:B54"/>
    <mergeCell ref="E54:K54"/>
    <mergeCell ref="L54:M54"/>
    <mergeCell ref="N54:O54"/>
    <mergeCell ref="P56:Q56"/>
    <mergeCell ref="A57:K57"/>
    <mergeCell ref="L57:M57"/>
    <mergeCell ref="N57:O57"/>
    <mergeCell ref="P57:Q57"/>
    <mergeCell ref="A56:B56"/>
    <mergeCell ref="E56:K56"/>
    <mergeCell ref="L56:M56"/>
    <mergeCell ref="N56:O56"/>
    <mergeCell ref="A60:J60"/>
    <mergeCell ref="L60:M60"/>
    <mergeCell ref="N60:O60"/>
    <mergeCell ref="P60:Q60"/>
    <mergeCell ref="A61:J61"/>
    <mergeCell ref="L61:M61"/>
    <mergeCell ref="N61:O61"/>
    <mergeCell ref="P61:Q61"/>
    <mergeCell ref="A62:K62"/>
    <mergeCell ref="L62:M62"/>
    <mergeCell ref="N62:O62"/>
    <mergeCell ref="P62:Q62"/>
    <mergeCell ref="M65:O66"/>
    <mergeCell ref="P65:Q66"/>
    <mergeCell ref="A67:B67"/>
    <mergeCell ref="D67:K67"/>
    <mergeCell ref="M67:O67"/>
    <mergeCell ref="P67:Q67"/>
    <mergeCell ref="A65:B66"/>
    <mergeCell ref="C65:C66"/>
    <mergeCell ref="D65:K66"/>
    <mergeCell ref="L65:L66"/>
    <mergeCell ref="A68:B68"/>
    <mergeCell ref="D68:Q68"/>
    <mergeCell ref="A69:B69"/>
    <mergeCell ref="D69:Q69"/>
    <mergeCell ref="A70:Q70"/>
    <mergeCell ref="D71:K71"/>
    <mergeCell ref="M71:O71"/>
    <mergeCell ref="P71:Q71"/>
    <mergeCell ref="D72:K72"/>
    <mergeCell ref="M72:O72"/>
    <mergeCell ref="P72:Q72"/>
    <mergeCell ref="D73:K73"/>
    <mergeCell ref="M73:O73"/>
    <mergeCell ref="P73:Q73"/>
    <mergeCell ref="D74:K74"/>
    <mergeCell ref="M74:O74"/>
    <mergeCell ref="P74:Q74"/>
    <mergeCell ref="D75:K75"/>
    <mergeCell ref="M75:O75"/>
    <mergeCell ref="P75:Q75"/>
    <mergeCell ref="D76:K76"/>
    <mergeCell ref="M76:O76"/>
    <mergeCell ref="P76:Q76"/>
    <mergeCell ref="D77:K77"/>
    <mergeCell ref="M77:O77"/>
    <mergeCell ref="P77:Q77"/>
    <mergeCell ref="D78:K78"/>
    <mergeCell ref="M78:O78"/>
    <mergeCell ref="P78:Q78"/>
    <mergeCell ref="D79:K79"/>
    <mergeCell ref="M79:O79"/>
    <mergeCell ref="P79:Q79"/>
    <mergeCell ref="D80:K80"/>
    <mergeCell ref="M80:O80"/>
    <mergeCell ref="P80:Q80"/>
    <mergeCell ref="A81:Q81"/>
    <mergeCell ref="D82:K82"/>
    <mergeCell ref="M82:O82"/>
    <mergeCell ref="P82:Q82"/>
    <mergeCell ref="D83:K83"/>
    <mergeCell ref="M83:O83"/>
    <mergeCell ref="P83:Q83"/>
    <mergeCell ref="D84:K84"/>
    <mergeCell ref="M84:O84"/>
    <mergeCell ref="P84:Q84"/>
    <mergeCell ref="D85:K85"/>
    <mergeCell ref="M85:O85"/>
    <mergeCell ref="P85:Q85"/>
    <mergeCell ref="D86:K86"/>
    <mergeCell ref="M86:O86"/>
    <mergeCell ref="P86:Q86"/>
    <mergeCell ref="D87:K87"/>
    <mergeCell ref="M87:O87"/>
    <mergeCell ref="P87:Q87"/>
    <mergeCell ref="D88:K88"/>
    <mergeCell ref="M88:O88"/>
    <mergeCell ref="P88:Q88"/>
    <mergeCell ref="D89:K89"/>
    <mergeCell ref="M89:O89"/>
    <mergeCell ref="P89:Q89"/>
    <mergeCell ref="D90:K90"/>
    <mergeCell ref="M90:O90"/>
    <mergeCell ref="P90:Q90"/>
    <mergeCell ref="D91:K91"/>
    <mergeCell ref="M91:O91"/>
    <mergeCell ref="P91:Q91"/>
    <mergeCell ref="A92:B92"/>
    <mergeCell ref="D92:Q92"/>
    <mergeCell ref="A93:B93"/>
    <mergeCell ref="D93:Q93"/>
    <mergeCell ref="A94:Q94"/>
    <mergeCell ref="D95:K95"/>
    <mergeCell ref="M95:O95"/>
    <mergeCell ref="P95:Q95"/>
    <mergeCell ref="A96:Q96"/>
    <mergeCell ref="D97:K97"/>
    <mergeCell ref="M97:O97"/>
    <mergeCell ref="P97:Q97"/>
    <mergeCell ref="A98:B98"/>
    <mergeCell ref="D98:Q98"/>
    <mergeCell ref="A99:B99"/>
    <mergeCell ref="D99:Q99"/>
    <mergeCell ref="A100:Q100"/>
    <mergeCell ref="D101:K101"/>
    <mergeCell ref="M101:O101"/>
    <mergeCell ref="P101:Q101"/>
    <mergeCell ref="A102:Q102"/>
    <mergeCell ref="D103:K103"/>
    <mergeCell ref="M103:O103"/>
    <mergeCell ref="P103:Q103"/>
    <mergeCell ref="A104:B104"/>
    <mergeCell ref="D104:Q104"/>
    <mergeCell ref="A105:B105"/>
    <mergeCell ref="D105:Q105"/>
    <mergeCell ref="A106:Q106"/>
    <mergeCell ref="D107:K107"/>
    <mergeCell ref="M107:O107"/>
    <mergeCell ref="P107:Q107"/>
    <mergeCell ref="A108:Q108"/>
    <mergeCell ref="D109:K109"/>
    <mergeCell ref="M109:O109"/>
    <mergeCell ref="P109:Q109"/>
    <mergeCell ref="A110:B110"/>
    <mergeCell ref="D110:Q110"/>
    <mergeCell ref="A111:B111"/>
    <mergeCell ref="D111:Q111"/>
    <mergeCell ref="A112:Q112"/>
    <mergeCell ref="D113:K113"/>
    <mergeCell ref="M113:O113"/>
    <mergeCell ref="P113:Q113"/>
    <mergeCell ref="A114:Q114"/>
    <mergeCell ref="D115:K115"/>
    <mergeCell ref="M115:O115"/>
    <mergeCell ref="P115:Q115"/>
    <mergeCell ref="A122:B122"/>
    <mergeCell ref="C122:E122"/>
    <mergeCell ref="P122:Q122"/>
    <mergeCell ref="A120:B121"/>
    <mergeCell ref="C120:E121"/>
    <mergeCell ref="F120:F121"/>
    <mergeCell ref="G120:I120"/>
    <mergeCell ref="P123:Q123"/>
    <mergeCell ref="J120:L120"/>
    <mergeCell ref="M120:O120"/>
    <mergeCell ref="P120:Q121"/>
    <mergeCell ref="G130:I130"/>
    <mergeCell ref="G134:I134"/>
    <mergeCell ref="B133:F133"/>
    <mergeCell ref="A123:E123"/>
    <mergeCell ref="B129:F129"/>
  </mergeCells>
  <printOptions/>
  <pageMargins left="0.61" right="0.39370078740157477" top="0.46" bottom="0.39370078740157477" header="0.39370078740157477" footer="0.39370078740157477"/>
  <pageSetup fitToHeight="0" horizontalDpi="600" verticalDpi="600" orientation="landscape" pageOrder="overThenDown" paperSize="9" scale="85" r:id="rId1"/>
  <rowBreaks count="3" manualBreakCount="3">
    <brk id="34" max="255" man="1"/>
    <brk id="76" max="16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</cp:lastModifiedBy>
  <cp:lastPrinted>2018-05-07T12:33:55Z</cp:lastPrinted>
  <dcterms:created xsi:type="dcterms:W3CDTF">2018-02-01T10:03:54Z</dcterms:created>
  <dcterms:modified xsi:type="dcterms:W3CDTF">2018-08-13T09:19:04Z</dcterms:modified>
  <cp:category/>
  <cp:version/>
  <cp:contentType/>
  <cp:contentStatus/>
  <cp:revision>1</cp:revision>
</cp:coreProperties>
</file>