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<sst xmlns="http://schemas.openxmlformats.org/spreadsheetml/2006/main" count="122" uniqueCount="82">
  <si>
    <t xml:space="preserve">ЗАТВЕРДЖЕНО </t>
  </si>
  <si>
    <t>Наказ Міністерства фінансів України 26 серпня 2014 року №836</t>
  </si>
  <si>
    <t>(у редакції наказу Міністерства фінансів України 
від 15.11.2018 року № 908)</t>
  </si>
  <si>
    <t xml:space="preserve">ЗАТВЕРДЖЕНО: </t>
  </si>
  <si>
    <t>Наказ / розпорядчий документ</t>
  </si>
  <si>
    <t>Управління капітального будівництва Миколаївської міської ради</t>
  </si>
  <si>
    <t>Наказ</t>
  </si>
  <si>
    <t xml:space="preserve">Департаменту фінансів Миколаївської міської ради
від                                     р. № </t>
  </si>
  <si>
    <t>ПАСПОРТ</t>
  </si>
  <si>
    <t>бюджетної програми місцевого бюджету на 2019 рік</t>
  </si>
  <si>
    <t>1.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</si>
  <si>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</si>
  <si>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</si>
  <si>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</si>
  <si>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</si>
  <si>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 xml:space="preserve">1517321  </t>
  </si>
  <si>
    <t>Будівництво освітніх установ та закладів</t>
  </si>
  <si>
    <t>(КФКВК)</t>
  </si>
  <si>
    <t>(найменування бюджетної програми)</t>
  </si>
  <si>
    <t>4.</t>
  </si>
  <si>
    <t>5.</t>
  </si>
  <si>
    <t>Підстави для виконання бюджетної програми:</t>
  </si>
  <si>
    <t>6.</t>
  </si>
  <si>
    <t>Мета бюджетної програми</t>
  </si>
  <si>
    <t xml:space="preserve">Забезпечення розвитку інфраструктури території </t>
  </si>
  <si>
    <t>7.</t>
  </si>
  <si>
    <t>Завдання бюджетної програми:</t>
  </si>
  <si>
    <t>№ з/п</t>
  </si>
  <si>
    <t>Завдання</t>
  </si>
  <si>
    <t>Забезпечення будівництва (придбання) об'єктів</t>
  </si>
  <si>
    <t>Забезпечення реконструкції об'єктів</t>
  </si>
  <si>
    <t>8.</t>
  </si>
  <si>
    <t>Напрями використання бюджетних коштів:</t>
  </si>
  <si>
    <t xml:space="preserve">(грн) </t>
  </si>
  <si>
    <t>Напрями використання бюджетних коштів</t>
  </si>
  <si>
    <t>Загальний фонд</t>
  </si>
  <si>
    <t>Спеціальний фонд</t>
  </si>
  <si>
    <t>у тому числі бюджет розвитку</t>
  </si>
  <si>
    <t>Усього</t>
  </si>
  <si>
    <t>9.</t>
  </si>
  <si>
    <t>Перелік місцевих / регіональних програм, що виконуються у складі бюджетної програми:</t>
  </si>
  <si>
    <t xml:space="preserve">Найменування місцевої / регіональної програми </t>
  </si>
  <si>
    <t>10.</t>
  </si>
  <si>
    <t xml:space="preserve">Результативні показники бюджетної програми: </t>
  </si>
  <si>
    <t>Показники</t>
  </si>
  <si>
    <t>Одиниця виміру</t>
  </si>
  <si>
    <t>Джерело інформації</t>
  </si>
  <si>
    <t>затрат</t>
  </si>
  <si>
    <t>Обсяг будівництва (придбання)</t>
  </si>
  <si>
    <t>м²</t>
  </si>
  <si>
    <t>проектно-кошторисна документація</t>
  </si>
  <si>
    <t>продукту</t>
  </si>
  <si>
    <t>кількість  об’єктів, які планується побудувати (придбати)</t>
  </si>
  <si>
    <t>од.</t>
  </si>
  <si>
    <t>ефективності</t>
  </si>
  <si>
    <t>грн</t>
  </si>
  <si>
    <t>розрахунок</t>
  </si>
  <si>
    <t>середні витрати на будівництво (придбання) одного об’єкта</t>
  </si>
  <si>
    <t>якості</t>
  </si>
  <si>
    <t>рівень готовності об’єктів будівництва</t>
  </si>
  <si>
    <t>%</t>
  </si>
  <si>
    <t>Забезпечення реконструкції обєктів.</t>
  </si>
  <si>
    <t>кількість об'єктів, які планується реконструювати</t>
  </si>
  <si>
    <t>середні витрати на  реконструкцію  1  об'єкту</t>
  </si>
  <si>
    <t>рівень готовності об'єктів реконструкції</t>
  </si>
  <si>
    <t>динаміка кількості об'єктів реконструкції в  порівнянні з попереднім роком</t>
  </si>
  <si>
    <t>Начальник управління</t>
  </si>
  <si>
    <t>Р.С. Бохін</t>
  </si>
  <si>
    <t>(підпис)</t>
  </si>
  <si>
    <t>(ініціали та прізвище)</t>
  </si>
  <si>
    <t xml:space="preserve"> ПОГОДЖЕНО: </t>
  </si>
  <si>
    <t>Директор департаменту фінансів Миколаївської міської ради</t>
  </si>
  <si>
    <t>В.Є. Святелик</t>
  </si>
  <si>
    <t>динаміка кількості об'єктів будівництва в  порівнянні з попереднім роком</t>
  </si>
  <si>
    <t>рішення  міської ради</t>
  </si>
  <si>
    <t>середні витрати на 1 кв. м реконструкції об'єкта</t>
  </si>
  <si>
    <t>середні витрати на 1 кв.м.  будівництва (придбання)  об’єкта</t>
  </si>
  <si>
    <t>Обсяг бюджетних призначень/бюджетних асигнувань  -   12 825 819,00 гривень, у тому числі загального фонду -   гривень та спеціального фонду - 12 825 819,00 гривень</t>
  </si>
  <si>
    <t xml:space="preserve">Конституція України від 28 червня 1996 року V сесія Верховної Ради України зі  змінами;
Бюджетний кодекс України від 08.07.10 № 2456-VІ зі змінами;
Закон України про державний бюджет України на 2019 рік від 23.11.2018 № 2629-VІІІ;
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та "Правила складання паспортів бюджетних програм місцевих бюджетів та звітів про їх виконання" (зі змінами);
Наказ Міністерства фінансів України від 20 вересня 2017 року №793 «Про затвердження складових програмної класифікації видатків та кредитування місцевих бюджетів» 
Рішення Миколаївської міської ради від 21.12.17 року № 32/16 «Про затвердження Програми економічного і соціального розвитку м.Миколаєва на 2018-2020 роки»,  
Рішення Миколаївської міської ради від 21.12.18 року № 49/31 «Про бюджет міста Миколаєва на 2019рік»,  </t>
  </si>
  <si>
    <t>Програма економічного і соціального розвитку м. Миколаєва на 2018-2020 роки</t>
  </si>
  <si>
    <t>обсяг реконструкції обєктів</t>
  </si>
  <si>
    <t>(КТПКВК МБ)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</si>
</sst>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&quot;    &quot;"/>
  </numFmts>
  <fonts count="43">
    <font>
      <sz val="8"/>
      <name val="Arial"/>
      <family val="2"/>
    </font>
    <font>
      <sz val="7"/>
      <name val="Arial"/>
      <family val="0"/>
    </font>
    <font>
      <b/>
      <sz val="10"/>
      <name val="Arial"/>
      <family val="0"/>
    </font>
    <font>
      <sz val="10"/>
      <name val="Arial"/>
      <family val="0"/>
    </font>
    <font>
      <b/>
      <sz val="12"/>
      <name val="Arial"/>
      <family val="0"/>
    </font>
    <font>
      <b/>
      <i/>
      <sz val="12"/>
      <name val="Arial"/>
      <family val="0"/>
    </font>
    <font>
      <b/>
      <sz val="8"/>
      <name val="Arial"/>
      <family val="0"/>
    </font>
    <font>
      <b/>
      <sz val="9"/>
      <name val="Arial"/>
      <family val="0"/>
    </font>
    <font>
      <i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NumberFormat="1" applyAlignment="1">
      <alignment horizontal="right"/>
    </xf>
    <xf numFmtId="0" fontId="6" fillId="0" borderId="0" xfId="0" applyNumberFormat="1" applyFont="1" applyAlignment="1">
      <alignment horizontal="left" vertical="top"/>
    </xf>
    <xf numFmtId="0" fontId="0" fillId="0" borderId="0" xfId="0" applyNumberFormat="1" applyAlignment="1">
      <alignment horizontal="left" wrapText="1"/>
    </xf>
    <xf numFmtId="1" fontId="6" fillId="0" borderId="10" xfId="0" applyNumberFormat="1" applyFont="1" applyBorder="1" applyAlignment="1">
      <alignment horizontal="center"/>
    </xf>
    <xf numFmtId="0" fontId="0" fillId="33" borderId="0" xfId="0" applyNumberFormat="1" applyFill="1" applyAlignment="1">
      <alignment horizontal="left"/>
    </xf>
    <xf numFmtId="0" fontId="7" fillId="0" borderId="10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left" vertical="center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top"/>
    </xf>
    <xf numFmtId="0" fontId="0" fillId="0" borderId="12" xfId="0" applyFont="1" applyBorder="1" applyAlignment="1">
      <alignment horizontal="left"/>
    </xf>
    <xf numFmtId="0" fontId="0" fillId="0" borderId="0" xfId="0" applyNumberFormat="1" applyAlignment="1">
      <alignment horizontal="center" vertical="top"/>
    </xf>
    <xf numFmtId="0" fontId="7" fillId="0" borderId="0" xfId="0" applyNumberFormat="1" applyFont="1" applyAlignment="1">
      <alignment horizontal="left" vertical="top"/>
    </xf>
    <xf numFmtId="0" fontId="6" fillId="0" borderId="0" xfId="0" applyNumberFormat="1" applyFont="1" applyBorder="1" applyAlignment="1">
      <alignment horizontal="right" vertical="center" wrapText="1"/>
    </xf>
    <xf numFmtId="2" fontId="6" fillId="0" borderId="0" xfId="0" applyNumberFormat="1" applyFont="1" applyBorder="1" applyAlignment="1">
      <alignment horizontal="right" vertical="center" wrapText="1"/>
    </xf>
    <xf numFmtId="0" fontId="6" fillId="0" borderId="13" xfId="0" applyNumberFormat="1" applyFont="1" applyBorder="1" applyAlignment="1">
      <alignment horizontal="right" vertical="center" wrapText="1"/>
    </xf>
    <xf numFmtId="0" fontId="6" fillId="0" borderId="11" xfId="0" applyNumberFormat="1" applyFont="1" applyBorder="1" applyAlignment="1">
      <alignment horizontal="right" vertical="center" wrapText="1"/>
    </xf>
    <xf numFmtId="2" fontId="6" fillId="0" borderId="13" xfId="0" applyNumberFormat="1" applyFont="1" applyBorder="1" applyAlignment="1">
      <alignment horizontal="right" vertical="center" wrapText="1"/>
    </xf>
    <xf numFmtId="2" fontId="6" fillId="0" borderId="11" xfId="0" applyNumberFormat="1" applyFont="1" applyBorder="1" applyAlignment="1">
      <alignment horizontal="right" vertical="center" wrapText="1"/>
    </xf>
    <xf numFmtId="0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wrapText="1"/>
    </xf>
    <xf numFmtId="0" fontId="3" fillId="0" borderId="0" xfId="0" applyNumberFormat="1" applyFont="1" applyAlignment="1">
      <alignment horizontal="left" wrapText="1"/>
    </xf>
    <xf numFmtId="0" fontId="4" fillId="0" borderId="0" xfId="0" applyNumberFormat="1" applyFont="1" applyAlignment="1">
      <alignment horizontal="center" wrapText="1"/>
    </xf>
    <xf numFmtId="0" fontId="5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left" wrapText="1"/>
    </xf>
    <xf numFmtId="0" fontId="6" fillId="0" borderId="12" xfId="0" applyNumberFormat="1" applyFont="1" applyBorder="1" applyAlignment="1">
      <alignment horizontal="left" wrapText="1"/>
    </xf>
    <xf numFmtId="0" fontId="0" fillId="0" borderId="14" xfId="0" applyNumberFormat="1" applyFont="1" applyBorder="1" applyAlignment="1">
      <alignment horizontal="center" vertical="top"/>
    </xf>
    <xf numFmtId="0" fontId="0" fillId="0" borderId="0" xfId="0" applyNumberFormat="1" applyAlignment="1">
      <alignment horizontal="center"/>
    </xf>
    <xf numFmtId="0" fontId="6" fillId="0" borderId="0" xfId="0" applyNumberFormat="1" applyFont="1" applyAlignment="1">
      <alignment horizontal="left" wrapText="1"/>
    </xf>
    <xf numFmtId="164" fontId="6" fillId="0" borderId="12" xfId="0" applyNumberFormat="1" applyFont="1" applyBorder="1" applyAlignment="1">
      <alignment horizontal="center" wrapText="1"/>
    </xf>
    <xf numFmtId="0" fontId="6" fillId="0" borderId="0" xfId="0" applyNumberFormat="1" applyFont="1" applyAlignment="1">
      <alignment horizontal="left" vertical="top"/>
    </xf>
    <xf numFmtId="0" fontId="0" fillId="0" borderId="0" xfId="0" applyNumberFormat="1" applyAlignment="1">
      <alignment horizontal="left" wrapText="1"/>
    </xf>
    <xf numFmtId="0" fontId="6" fillId="0" borderId="0" xfId="0" applyFont="1" applyAlignment="1">
      <alignment horizontal="left"/>
    </xf>
    <xf numFmtId="0" fontId="6" fillId="0" borderId="15" xfId="0" applyFont="1" applyBorder="1" applyAlignment="1">
      <alignment horizontal="left"/>
    </xf>
    <xf numFmtId="0" fontId="6" fillId="33" borderId="16" xfId="0" applyNumberFormat="1" applyFont="1" applyFill="1" applyBorder="1" applyAlignment="1">
      <alignment horizontal="center"/>
    </xf>
    <xf numFmtId="1" fontId="0" fillId="33" borderId="11" xfId="0" applyNumberFormat="1" applyFont="1" applyFill="1" applyBorder="1" applyAlignment="1">
      <alignment horizontal="center"/>
    </xf>
    <xf numFmtId="0" fontId="0" fillId="33" borderId="11" xfId="0" applyNumberFormat="1" applyFont="1" applyFill="1" applyBorder="1" applyAlignment="1">
      <alignment horizontal="left"/>
    </xf>
    <xf numFmtId="0" fontId="6" fillId="0" borderId="17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6" fillId="0" borderId="19" xfId="0" applyNumberFormat="1" applyFont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 vertical="center" wrapText="1"/>
    </xf>
    <xf numFmtId="0" fontId="6" fillId="0" borderId="22" xfId="0" applyNumberFormat="1" applyFont="1" applyBorder="1" applyAlignment="1">
      <alignment horizontal="center" vertical="center" wrapText="1"/>
    </xf>
    <xf numFmtId="0" fontId="6" fillId="0" borderId="23" xfId="0" applyNumberFormat="1" applyFont="1" applyBorder="1" applyAlignment="1">
      <alignment horizontal="center" vertical="center" wrapText="1"/>
    </xf>
    <xf numFmtId="0" fontId="6" fillId="0" borderId="24" xfId="0" applyNumberFormat="1" applyFont="1" applyBorder="1" applyAlignment="1">
      <alignment horizontal="center" vertical="center" wrapText="1"/>
    </xf>
    <xf numFmtId="0" fontId="6" fillId="0" borderId="25" xfId="0" applyNumberFormat="1" applyFont="1" applyBorder="1" applyAlignment="1">
      <alignment horizontal="center" vertical="center" wrapText="1"/>
    </xf>
    <xf numFmtId="0" fontId="6" fillId="0" borderId="26" xfId="0" applyNumberFormat="1" applyFont="1" applyBorder="1" applyAlignment="1">
      <alignment horizontal="center" wrapText="1"/>
    </xf>
    <xf numFmtId="0" fontId="6" fillId="0" borderId="12" xfId="0" applyNumberFormat="1" applyFont="1" applyBorder="1" applyAlignment="1">
      <alignment horizontal="center" wrapText="1"/>
    </xf>
    <xf numFmtId="0" fontId="6" fillId="0" borderId="25" xfId="0" applyNumberFormat="1" applyFont="1" applyBorder="1" applyAlignment="1">
      <alignment horizontal="center" wrapText="1"/>
    </xf>
    <xf numFmtId="0" fontId="6" fillId="0" borderId="27" xfId="0" applyNumberFormat="1" applyFont="1" applyBorder="1" applyAlignment="1">
      <alignment horizontal="center" vertical="center"/>
    </xf>
    <xf numFmtId="0" fontId="6" fillId="0" borderId="21" xfId="0" applyNumberFormat="1" applyFont="1" applyBorder="1" applyAlignment="1">
      <alignment horizontal="center" vertical="center"/>
    </xf>
    <xf numFmtId="0" fontId="6" fillId="0" borderId="28" xfId="0" applyNumberFormat="1" applyFont="1" applyBorder="1" applyAlignment="1">
      <alignment horizontal="center" vertical="center"/>
    </xf>
    <xf numFmtId="1" fontId="6" fillId="0" borderId="15" xfId="0" applyNumberFormat="1" applyFont="1" applyBorder="1" applyAlignment="1">
      <alignment horizontal="center"/>
    </xf>
    <xf numFmtId="1" fontId="6" fillId="0" borderId="29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" fontId="6" fillId="0" borderId="16" xfId="0" applyNumberFormat="1" applyFont="1" applyBorder="1" applyAlignment="1">
      <alignment horizontal="center"/>
    </xf>
    <xf numFmtId="1" fontId="0" fillId="0" borderId="11" xfId="0" applyNumberFormat="1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left" vertical="center" wrapText="1"/>
    </xf>
    <xf numFmtId="0" fontId="0" fillId="33" borderId="11" xfId="0" applyNumberFormat="1" applyFont="1" applyFill="1" applyBorder="1" applyAlignment="1">
      <alignment horizontal="right" vertical="center" wrapText="1"/>
    </xf>
    <xf numFmtId="2" fontId="0" fillId="33" borderId="11" xfId="0" applyNumberFormat="1" applyFont="1" applyFill="1" applyBorder="1" applyAlignment="1">
      <alignment horizontal="right" vertical="center" wrapText="1"/>
    </xf>
    <xf numFmtId="0" fontId="6" fillId="33" borderId="13" xfId="0" applyNumberFormat="1" applyFont="1" applyFill="1" applyBorder="1" applyAlignment="1">
      <alignment horizontal="right" vertical="center" wrapText="1"/>
    </xf>
    <xf numFmtId="2" fontId="6" fillId="33" borderId="13" xfId="0" applyNumberFormat="1" applyFont="1" applyFill="1" applyBorder="1" applyAlignment="1">
      <alignment horizontal="right" vertical="center" wrapText="1"/>
    </xf>
    <xf numFmtId="0" fontId="6" fillId="0" borderId="30" xfId="0" applyNumberFormat="1" applyFont="1" applyBorder="1" applyAlignment="1">
      <alignment horizontal="center" vertical="center" wrapText="1"/>
    </xf>
    <xf numFmtId="0" fontId="6" fillId="0" borderId="31" xfId="0" applyNumberFormat="1" applyFont="1" applyBorder="1" applyAlignment="1">
      <alignment horizontal="center" vertical="center" wrapText="1"/>
    </xf>
    <xf numFmtId="0" fontId="6" fillId="0" borderId="32" xfId="0" applyNumberFormat="1" applyFont="1" applyBorder="1" applyAlignment="1">
      <alignment horizontal="center" vertical="center"/>
    </xf>
    <xf numFmtId="1" fontId="6" fillId="0" borderId="33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 vertical="center" wrapText="1"/>
    </xf>
    <xf numFmtId="2" fontId="0" fillId="0" borderId="13" xfId="0" applyNumberFormat="1" applyFont="1" applyBorder="1" applyAlignment="1">
      <alignment horizontal="right" vertical="center" wrapText="1"/>
    </xf>
    <xf numFmtId="2" fontId="0" fillId="0" borderId="11" xfId="0" applyNumberFormat="1" applyFont="1" applyBorder="1" applyAlignment="1">
      <alignment horizontal="right" vertical="center" wrapText="1"/>
    </xf>
    <xf numFmtId="0" fontId="7" fillId="0" borderId="15" xfId="0" applyNumberFormat="1" applyFont="1" applyBorder="1" applyAlignment="1">
      <alignment horizontal="center" vertical="center" wrapText="1"/>
    </xf>
    <xf numFmtId="0" fontId="7" fillId="0" borderId="2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/>
    </xf>
    <xf numFmtId="0" fontId="7" fillId="0" borderId="16" xfId="0" applyNumberFormat="1" applyFont="1" applyBorder="1" applyAlignment="1">
      <alignment horizontal="center" vertical="center"/>
    </xf>
    <xf numFmtId="1" fontId="6" fillId="0" borderId="34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right" vertical="center"/>
    </xf>
    <xf numFmtId="0" fontId="6" fillId="0" borderId="11" xfId="0" applyNumberFormat="1" applyFont="1" applyBorder="1" applyAlignment="1">
      <alignment horizontal="left" vertical="center" wrapText="1"/>
    </xf>
    <xf numFmtId="0" fontId="6" fillId="0" borderId="11" xfId="0" applyNumberFormat="1" applyFont="1" applyBorder="1" applyAlignment="1">
      <alignment horizontal="left" vertical="center"/>
    </xf>
    <xf numFmtId="1" fontId="0" fillId="0" borderId="11" xfId="0" applyNumberFormat="1" applyFont="1" applyBorder="1" applyAlignment="1">
      <alignment horizontal="right" vertical="center"/>
    </xf>
    <xf numFmtId="0" fontId="0" fillId="0" borderId="11" xfId="0" applyNumberFormat="1" applyFont="1" applyBorder="1" applyAlignment="1">
      <alignment horizontal="left" vertical="center" wrapText="1"/>
    </xf>
    <xf numFmtId="0" fontId="0" fillId="0" borderId="11" xfId="0" applyNumberFormat="1" applyFont="1" applyBorder="1" applyAlignment="1">
      <alignment horizontal="left" vertical="center" wrapText="1"/>
    </xf>
    <xf numFmtId="0" fontId="0" fillId="0" borderId="11" xfId="0" applyNumberFormat="1" applyFont="1" applyBorder="1" applyAlignment="1">
      <alignment horizontal="right" vertical="center" wrapText="1"/>
    </xf>
    <xf numFmtId="4" fontId="0" fillId="0" borderId="11" xfId="0" applyNumberFormat="1" applyFont="1" applyBorder="1" applyAlignment="1">
      <alignment horizontal="right" vertical="center" wrapText="1"/>
    </xf>
    <xf numFmtId="0" fontId="0" fillId="0" borderId="11" xfId="0" applyNumberFormat="1" applyFont="1" applyBorder="1" applyAlignment="1">
      <alignment horizontal="left" vertical="center" wrapText="1"/>
    </xf>
    <xf numFmtId="1" fontId="0" fillId="0" borderId="11" xfId="0" applyNumberFormat="1" applyFont="1" applyBorder="1" applyAlignment="1">
      <alignment horizontal="right" vertical="center" wrapText="1"/>
    </xf>
    <xf numFmtId="3" fontId="0" fillId="0" borderId="11" xfId="0" applyNumberFormat="1" applyFont="1" applyBorder="1" applyAlignment="1">
      <alignment horizontal="right" vertical="center" wrapText="1"/>
    </xf>
    <xf numFmtId="0" fontId="8" fillId="0" borderId="0" xfId="0" applyNumberFormat="1" applyFont="1" applyAlignment="1">
      <alignment horizontal="left" wrapText="1"/>
    </xf>
    <xf numFmtId="0" fontId="8" fillId="0" borderId="0" xfId="0" applyNumberFormat="1" applyFont="1" applyAlignment="1">
      <alignment horizontal="left"/>
    </xf>
    <xf numFmtId="0" fontId="0" fillId="0" borderId="0" xfId="0" applyNumberFormat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R96"/>
  <sheetViews>
    <sheetView tabSelected="1" zoomScalePageLayoutView="0" workbookViewId="0" topLeftCell="A1">
      <selection activeCell="F24" sqref="F24"/>
    </sheetView>
  </sheetViews>
  <sheetFormatPr defaultColWidth="10.66015625" defaultRowHeight="11.25"/>
  <cols>
    <col min="1" max="1" width="3.5" style="2" customWidth="1"/>
    <col min="2" max="2" width="5.5" style="2" customWidth="1"/>
    <col min="3" max="12" width="11.33203125" style="2" customWidth="1"/>
    <col min="13" max="13" width="11.5" style="2" customWidth="1"/>
    <col min="14" max="17" width="11.33203125" style="2" customWidth="1"/>
    <col min="18" max="18" width="10.33203125" style="2" customWidth="1"/>
  </cols>
  <sheetData>
    <row r="1" s="2" customFormat="1" ht="11.25" customHeight="1">
      <c r="Q1" s="1" t="s">
        <v>0</v>
      </c>
    </row>
    <row r="2" spans="14:17" s="2" customFormat="1" ht="12.75" customHeight="1">
      <c r="N2" s="23" t="s">
        <v>1</v>
      </c>
      <c r="O2" s="23"/>
      <c r="P2" s="23"/>
      <c r="Q2" s="23"/>
    </row>
    <row r="3" spans="14:17" s="2" customFormat="1" ht="18" customHeight="1">
      <c r="N3" s="24" t="s">
        <v>2</v>
      </c>
      <c r="O3" s="24"/>
      <c r="P3" s="24"/>
      <c r="Q3" s="24"/>
    </row>
    <row r="4" s="2" customFormat="1" ht="12.75" customHeight="1"/>
    <row r="5" s="2" customFormat="1" ht="12.75" customHeight="1">
      <c r="M5" s="3" t="s">
        <v>3</v>
      </c>
    </row>
    <row r="7" spans="1:18" ht="12.75" customHeight="1">
      <c r="A7"/>
      <c r="B7"/>
      <c r="C7"/>
      <c r="D7"/>
      <c r="E7"/>
      <c r="F7"/>
      <c r="G7"/>
      <c r="H7"/>
      <c r="I7"/>
      <c r="J7"/>
      <c r="K7"/>
      <c r="L7"/>
      <c r="M7" s="25" t="s">
        <v>4</v>
      </c>
      <c r="N7" s="25"/>
      <c r="O7" s="25"/>
      <c r="P7" s="25"/>
      <c r="Q7" s="25"/>
      <c r="R7"/>
    </row>
    <row r="8" spans="1:18" ht="24.75" customHeight="1">
      <c r="A8"/>
      <c r="B8"/>
      <c r="C8"/>
      <c r="D8"/>
      <c r="E8"/>
      <c r="F8"/>
      <c r="G8"/>
      <c r="H8"/>
      <c r="I8"/>
      <c r="J8"/>
      <c r="K8"/>
      <c r="L8"/>
      <c r="M8" s="26" t="s">
        <v>5</v>
      </c>
      <c r="N8" s="26"/>
      <c r="O8" s="26"/>
      <c r="P8" s="26"/>
      <c r="Q8" s="26"/>
      <c r="R8"/>
    </row>
    <row r="10" spans="1:18" ht="12.75" customHeight="1">
      <c r="A10"/>
      <c r="B10"/>
      <c r="C10"/>
      <c r="D10"/>
      <c r="E10"/>
      <c r="F10"/>
      <c r="G10"/>
      <c r="H10"/>
      <c r="I10"/>
      <c r="J10"/>
      <c r="K10"/>
      <c r="L10"/>
      <c r="M10" s="25" t="s">
        <v>6</v>
      </c>
      <c r="N10" s="25"/>
      <c r="O10" s="25"/>
      <c r="P10" s="25"/>
      <c r="Q10" s="25"/>
      <c r="R10"/>
    </row>
    <row r="11" spans="1:18" ht="24.75" customHeight="1">
      <c r="A11"/>
      <c r="B11"/>
      <c r="C11"/>
      <c r="D11"/>
      <c r="E11"/>
      <c r="F11"/>
      <c r="G11"/>
      <c r="H11"/>
      <c r="I11"/>
      <c r="J11"/>
      <c r="K11"/>
      <c r="L11"/>
      <c r="M11" s="26" t="s">
        <v>7</v>
      </c>
      <c r="N11" s="26"/>
      <c r="O11" s="26"/>
      <c r="P11" s="26"/>
      <c r="Q11" s="26"/>
      <c r="R11"/>
    </row>
    <row r="13" spans="1:18" ht="11.25" customHeight="1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</row>
    <row r="14" spans="1:18" ht="15.75" customHeight="1">
      <c r="A14" s="27" t="s">
        <v>8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/>
    </row>
    <row r="15" spans="1:18" ht="15.75" customHeight="1">
      <c r="A15" s="28" t="s">
        <v>9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/>
    </row>
    <row r="19" spans="1:18" ht="11.25" customHeight="1">
      <c r="A19" s="4" t="s">
        <v>10</v>
      </c>
      <c r="B19" s="29">
        <v>1500000</v>
      </c>
      <c r="C19" s="29"/>
      <c r="D19"/>
      <c r="E19" s="30" t="s">
        <v>5</v>
      </c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/>
    </row>
    <row r="20" spans="1:18" ht="11.25" customHeight="1">
      <c r="A20"/>
      <c r="B20" s="31" t="s">
        <v>81</v>
      </c>
      <c r="C20" s="31"/>
      <c r="D20"/>
      <c r="E20" s="32" t="s">
        <v>11</v>
      </c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/>
    </row>
    <row r="22" spans="1:18" ht="11.25" customHeight="1">
      <c r="A22" s="4" t="s">
        <v>12</v>
      </c>
      <c r="B22" s="29">
        <v>1510000</v>
      </c>
      <c r="C22" s="29"/>
      <c r="D22"/>
      <c r="E22" s="30" t="s">
        <v>5</v>
      </c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/>
    </row>
    <row r="23" spans="1:18" ht="11.25" customHeight="1">
      <c r="A23"/>
      <c r="B23" s="31" t="s">
        <v>81</v>
      </c>
      <c r="C23" s="31"/>
      <c r="D23"/>
      <c r="E23" s="32" t="s">
        <v>13</v>
      </c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/>
    </row>
    <row r="25" spans="1:18" ht="11.25" customHeight="1">
      <c r="A25" s="4" t="s">
        <v>14</v>
      </c>
      <c r="B25" s="33" t="s">
        <v>15</v>
      </c>
      <c r="C25" s="33"/>
      <c r="D25"/>
      <c r="E25" s="34">
        <v>443</v>
      </c>
      <c r="F25" s="34"/>
      <c r="G25"/>
      <c r="H25" s="30" t="s">
        <v>16</v>
      </c>
      <c r="I25" s="30"/>
      <c r="J25" s="30"/>
      <c r="K25" s="30"/>
      <c r="L25" s="30"/>
      <c r="M25" s="30"/>
      <c r="N25" s="30"/>
      <c r="O25" s="30"/>
      <c r="P25" s="30"/>
      <c r="Q25" s="30"/>
      <c r="R25"/>
    </row>
    <row r="26" spans="1:18" ht="11.25" customHeight="1">
      <c r="A26"/>
      <c r="B26" s="31" t="s">
        <v>81</v>
      </c>
      <c r="C26" s="31"/>
      <c r="D26"/>
      <c r="E26" s="5" t="s">
        <v>17</v>
      </c>
      <c r="F26"/>
      <c r="G26"/>
      <c r="H26" s="32" t="s">
        <v>18</v>
      </c>
      <c r="I26" s="32"/>
      <c r="J26" s="32"/>
      <c r="K26" s="32"/>
      <c r="L26" s="32"/>
      <c r="M26" s="32"/>
      <c r="N26" s="32"/>
      <c r="O26" s="32"/>
      <c r="P26" s="32"/>
      <c r="Q26" s="32"/>
      <c r="R26"/>
    </row>
    <row r="28" spans="1:18" ht="11.25" customHeight="1">
      <c r="A28" s="4" t="s">
        <v>19</v>
      </c>
      <c r="B28" s="33" t="s">
        <v>77</v>
      </c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/>
    </row>
    <row r="30" spans="1:18" ht="21" customHeight="1">
      <c r="A30" s="6" t="s">
        <v>20</v>
      </c>
      <c r="B30" s="35" t="s">
        <v>21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/>
    </row>
    <row r="32" spans="1:18" ht="97.5" customHeight="1">
      <c r="A32"/>
      <c r="B32" s="36" t="s">
        <v>78</v>
      </c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/>
    </row>
    <row r="34" spans="1:18" ht="20.25" customHeight="1">
      <c r="A34" s="4" t="s">
        <v>22</v>
      </c>
      <c r="B34" s="37" t="s">
        <v>23</v>
      </c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/>
    </row>
    <row r="35" spans="1:18" ht="11.25" customHeight="1">
      <c r="A35"/>
      <c r="B35" s="36" t="s">
        <v>24</v>
      </c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/>
    </row>
    <row r="36" spans="1:18" ht="11.2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</row>
    <row r="37" spans="1:18" ht="18" customHeight="1">
      <c r="A37" s="4" t="s">
        <v>25</v>
      </c>
      <c r="B37" s="4" t="s">
        <v>26</v>
      </c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</row>
    <row r="38" s="2" customFormat="1" ht="7.5" customHeight="1"/>
    <row r="39" spans="1:18" ht="11.25" customHeight="1">
      <c r="A39" s="38" t="s">
        <v>27</v>
      </c>
      <c r="B39" s="38"/>
      <c r="C39" s="39" t="s">
        <v>28</v>
      </c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/>
    </row>
    <row r="40" spans="1:18" ht="11.25" customHeight="1">
      <c r="A40" s="40">
        <v>1</v>
      </c>
      <c r="B40" s="40"/>
      <c r="C40" s="41" t="s">
        <v>29</v>
      </c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/>
    </row>
    <row r="41" spans="1:18" ht="11.25" customHeight="1">
      <c r="A41" s="40">
        <v>2</v>
      </c>
      <c r="B41" s="40"/>
      <c r="C41" s="41" t="s">
        <v>30</v>
      </c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/>
    </row>
    <row r="42" spans="1:18" ht="11.2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</row>
    <row r="43" spans="1:18" ht="31.5" customHeight="1">
      <c r="A43" s="4" t="s">
        <v>31</v>
      </c>
      <c r="B43" s="37" t="s">
        <v>32</v>
      </c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4" t="s">
        <v>33</v>
      </c>
      <c r="R43"/>
    </row>
    <row r="44" spans="1:18" ht="11.2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</row>
    <row r="45" spans="1:18" ht="11.25" customHeight="1">
      <c r="A45" s="42" t="s">
        <v>27</v>
      </c>
      <c r="B45" s="42"/>
      <c r="C45" s="45" t="s">
        <v>34</v>
      </c>
      <c r="D45" s="45"/>
      <c r="E45" s="45"/>
      <c r="F45" s="45"/>
      <c r="G45" s="45"/>
      <c r="H45" s="45"/>
      <c r="I45" s="45"/>
      <c r="J45" s="45" t="s">
        <v>35</v>
      </c>
      <c r="K45" s="45"/>
      <c r="L45" s="48" t="s">
        <v>36</v>
      </c>
      <c r="M45" s="48"/>
      <c r="N45" s="51" t="s">
        <v>37</v>
      </c>
      <c r="O45" s="51"/>
      <c r="P45" s="54" t="s">
        <v>38</v>
      </c>
      <c r="Q45" s="54"/>
      <c r="R45"/>
    </row>
    <row r="46" spans="1:18" ht="11.25" customHeight="1">
      <c r="A46" s="43"/>
      <c r="B46" s="44"/>
      <c r="C46" s="46"/>
      <c r="D46" s="47"/>
      <c r="E46" s="47"/>
      <c r="F46" s="47"/>
      <c r="G46" s="47"/>
      <c r="H46" s="47"/>
      <c r="I46" s="47"/>
      <c r="J46" s="46"/>
      <c r="K46" s="47"/>
      <c r="L46" s="49"/>
      <c r="M46" s="50"/>
      <c r="N46" s="52"/>
      <c r="O46" s="53"/>
      <c r="P46" s="55"/>
      <c r="Q46" s="56"/>
      <c r="R46"/>
    </row>
    <row r="47" spans="1:18" ht="11.25" customHeight="1">
      <c r="A47" s="57">
        <v>1</v>
      </c>
      <c r="B47" s="57"/>
      <c r="C47" s="58">
        <v>2</v>
      </c>
      <c r="D47" s="58"/>
      <c r="E47" s="58"/>
      <c r="F47" s="58"/>
      <c r="G47" s="58"/>
      <c r="H47" s="58"/>
      <c r="I47" s="58"/>
      <c r="J47" s="59">
        <v>3</v>
      </c>
      <c r="K47" s="59"/>
      <c r="L47" s="59">
        <v>4</v>
      </c>
      <c r="M47" s="59"/>
      <c r="N47" s="59">
        <v>5</v>
      </c>
      <c r="O47" s="59"/>
      <c r="P47" s="60">
        <v>6</v>
      </c>
      <c r="Q47" s="60"/>
      <c r="R47"/>
    </row>
    <row r="48" spans="1:18" ht="11.25" customHeight="1">
      <c r="A48" s="61">
        <v>1</v>
      </c>
      <c r="B48" s="61"/>
      <c r="C48" s="62" t="s">
        <v>29</v>
      </c>
      <c r="D48" s="62"/>
      <c r="E48" s="62"/>
      <c r="F48" s="62"/>
      <c r="G48" s="62"/>
      <c r="H48" s="62"/>
      <c r="I48" s="62"/>
      <c r="J48" s="63"/>
      <c r="K48" s="63"/>
      <c r="L48" s="64">
        <v>6467027</v>
      </c>
      <c r="M48" s="64"/>
      <c r="N48" s="64">
        <f>L48</f>
        <v>6467027</v>
      </c>
      <c r="O48" s="64"/>
      <c r="P48" s="64">
        <f>N48</f>
        <v>6467027</v>
      </c>
      <c r="Q48" s="64"/>
      <c r="R48"/>
    </row>
    <row r="49" spans="1:18" ht="11.25" customHeight="1">
      <c r="A49" s="61">
        <v>2</v>
      </c>
      <c r="B49" s="61"/>
      <c r="C49" s="62" t="s">
        <v>30</v>
      </c>
      <c r="D49" s="62"/>
      <c r="E49" s="62"/>
      <c r="F49" s="62"/>
      <c r="G49" s="62"/>
      <c r="H49" s="62"/>
      <c r="I49" s="62"/>
      <c r="J49" s="63"/>
      <c r="K49" s="63"/>
      <c r="L49" s="64">
        <v>6358792</v>
      </c>
      <c r="M49" s="64"/>
      <c r="N49" s="64">
        <v>6358792</v>
      </c>
      <c r="O49" s="64"/>
      <c r="P49" s="64">
        <v>6358792</v>
      </c>
      <c r="Q49" s="64"/>
      <c r="R49"/>
    </row>
    <row r="50" spans="1:17" s="9" customFormat="1" ht="11.25" customHeight="1">
      <c r="A50" s="65" t="s">
        <v>38</v>
      </c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6">
        <f>SUM(L48:M49)</f>
        <v>12825819</v>
      </c>
      <c r="M50" s="66"/>
      <c r="N50" s="66">
        <f>SUM(N48:O49)</f>
        <v>12825819</v>
      </c>
      <c r="O50" s="66"/>
      <c r="P50" s="66">
        <f>SUM(P48:Q49)</f>
        <v>12825819</v>
      </c>
      <c r="Q50" s="66"/>
    </row>
    <row r="52" spans="1:18" ht="22.5" customHeight="1">
      <c r="A52" s="4" t="s">
        <v>39</v>
      </c>
      <c r="B52" s="4" t="s">
        <v>40</v>
      </c>
      <c r="C52"/>
      <c r="D52"/>
      <c r="E52"/>
      <c r="F52"/>
      <c r="G52"/>
      <c r="H52"/>
      <c r="I52"/>
      <c r="J52"/>
      <c r="K52"/>
      <c r="L52"/>
      <c r="M52"/>
      <c r="N52"/>
      <c r="O52"/>
      <c r="P52" s="4" t="s">
        <v>33</v>
      </c>
      <c r="Q52"/>
      <c r="R52"/>
    </row>
    <row r="53" spans="1:18" ht="11.25" customHeight="1" thickBo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</row>
    <row r="54" spans="1:18" ht="11.25" customHeight="1" thickBot="1">
      <c r="A54" s="67" t="s">
        <v>41</v>
      </c>
      <c r="B54" s="67"/>
      <c r="C54" s="67"/>
      <c r="D54" s="67"/>
      <c r="E54" s="67"/>
      <c r="F54" s="67"/>
      <c r="G54" s="67"/>
      <c r="H54" s="67"/>
      <c r="I54" s="67"/>
      <c r="J54" s="67"/>
      <c r="K54" s="68" t="s">
        <v>35</v>
      </c>
      <c r="L54" s="68"/>
      <c r="M54" s="68" t="s">
        <v>36</v>
      </c>
      <c r="N54" s="68"/>
      <c r="O54" s="69" t="s">
        <v>38</v>
      </c>
      <c r="P54" s="69"/>
      <c r="Q54"/>
      <c r="R54"/>
    </row>
    <row r="55" spans="1:18" ht="11.25" customHeight="1" thickBot="1">
      <c r="A55" s="70">
        <v>1</v>
      </c>
      <c r="B55" s="70"/>
      <c r="C55" s="70"/>
      <c r="D55" s="70"/>
      <c r="E55" s="70"/>
      <c r="F55" s="70"/>
      <c r="G55" s="70"/>
      <c r="H55" s="70"/>
      <c r="I55" s="70"/>
      <c r="J55" s="70"/>
      <c r="K55" s="59">
        <v>2</v>
      </c>
      <c r="L55" s="59"/>
      <c r="M55" s="59">
        <v>3</v>
      </c>
      <c r="N55" s="59"/>
      <c r="O55" s="60">
        <v>4</v>
      </c>
      <c r="P55" s="60"/>
      <c r="Q55"/>
      <c r="R55"/>
    </row>
    <row r="56" spans="1:18" ht="11.25" customHeight="1">
      <c r="A56" s="62" t="s">
        <v>79</v>
      </c>
      <c r="B56" s="62"/>
      <c r="C56" s="62"/>
      <c r="D56" s="62"/>
      <c r="E56" s="62"/>
      <c r="F56" s="62"/>
      <c r="G56" s="62"/>
      <c r="H56" s="62"/>
      <c r="I56" s="62"/>
      <c r="J56" s="62"/>
      <c r="K56" s="71"/>
      <c r="L56" s="71"/>
      <c r="M56" s="72">
        <v>12825819</v>
      </c>
      <c r="N56" s="72"/>
      <c r="O56" s="73">
        <v>12825819</v>
      </c>
      <c r="P56" s="73"/>
      <c r="Q56"/>
      <c r="R56"/>
    </row>
    <row r="57" spans="1:18" ht="11.25" customHeight="1">
      <c r="A57" s="19" t="s">
        <v>38</v>
      </c>
      <c r="B57" s="19"/>
      <c r="C57" s="19"/>
      <c r="D57" s="19"/>
      <c r="E57" s="19"/>
      <c r="F57" s="19"/>
      <c r="G57" s="19"/>
      <c r="H57" s="19"/>
      <c r="I57" s="19"/>
      <c r="J57" s="19"/>
      <c r="K57" s="20"/>
      <c r="L57" s="20"/>
      <c r="M57" s="21">
        <v>12825819</v>
      </c>
      <c r="N57" s="21"/>
      <c r="O57" s="22">
        <v>12825819</v>
      </c>
      <c r="P57" s="22"/>
      <c r="Q57"/>
      <c r="R57"/>
    </row>
    <row r="58" spans="1:18" ht="11.25" customHeight="1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8"/>
      <c r="N58" s="18"/>
      <c r="O58" s="18"/>
      <c r="P58" s="18"/>
      <c r="Q58"/>
      <c r="R58"/>
    </row>
    <row r="59" spans="1:18" ht="11.25" customHeight="1">
      <c r="A59" s="4" t="s">
        <v>42</v>
      </c>
      <c r="B59" s="37" t="s">
        <v>43</v>
      </c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/>
    </row>
    <row r="60" spans="1:18" ht="11.2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</row>
    <row r="61" spans="1:18" ht="23.25" customHeight="1">
      <c r="A61" s="74" t="s">
        <v>27</v>
      </c>
      <c r="B61" s="74"/>
      <c r="C61" s="75" t="s">
        <v>44</v>
      </c>
      <c r="D61" s="75"/>
      <c r="E61" s="75"/>
      <c r="F61" s="75"/>
      <c r="G61" s="75"/>
      <c r="H61" s="75"/>
      <c r="I61" s="10" t="s">
        <v>45</v>
      </c>
      <c r="J61" s="76" t="s">
        <v>46</v>
      </c>
      <c r="K61" s="76"/>
      <c r="L61" s="76"/>
      <c r="M61" s="77" t="s">
        <v>35</v>
      </c>
      <c r="N61" s="77"/>
      <c r="O61" s="77" t="s">
        <v>36</v>
      </c>
      <c r="P61" s="77"/>
      <c r="Q61" s="78" t="s">
        <v>38</v>
      </c>
      <c r="R61" s="78"/>
    </row>
    <row r="62" spans="1:18" ht="11.25" customHeight="1">
      <c r="A62" s="57">
        <v>1</v>
      </c>
      <c r="B62" s="57"/>
      <c r="C62" s="58">
        <v>2</v>
      </c>
      <c r="D62" s="58"/>
      <c r="E62" s="58"/>
      <c r="F62" s="58"/>
      <c r="G62" s="58"/>
      <c r="H62" s="58"/>
      <c r="I62" s="8">
        <v>3</v>
      </c>
      <c r="J62" s="58">
        <v>4</v>
      </c>
      <c r="K62" s="58"/>
      <c r="L62" s="58"/>
      <c r="M62" s="79">
        <v>5</v>
      </c>
      <c r="N62" s="79"/>
      <c r="O62" s="79">
        <v>6</v>
      </c>
      <c r="P62" s="79"/>
      <c r="Q62" s="60">
        <v>7</v>
      </c>
      <c r="R62" s="60"/>
    </row>
    <row r="63" spans="1:18" s="11" customFormat="1" ht="11.25" customHeight="1">
      <c r="A63" s="80">
        <v>1</v>
      </c>
      <c r="B63" s="80"/>
      <c r="C63" s="81" t="s">
        <v>29</v>
      </c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</row>
    <row r="64" spans="1:18" s="11" customFormat="1" ht="11.25" customHeight="1">
      <c r="A64" s="82" t="s">
        <v>47</v>
      </c>
      <c r="B64" s="82"/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</row>
    <row r="65" spans="1:18" s="11" customFormat="1" ht="11.25" customHeight="1">
      <c r="A65" s="83">
        <v>1</v>
      </c>
      <c r="B65" s="83"/>
      <c r="C65" s="84" t="s">
        <v>48</v>
      </c>
      <c r="D65" s="84"/>
      <c r="E65" s="84"/>
      <c r="F65" s="84"/>
      <c r="G65" s="84"/>
      <c r="H65" s="84"/>
      <c r="I65" s="12" t="s">
        <v>49</v>
      </c>
      <c r="J65" s="85" t="s">
        <v>50</v>
      </c>
      <c r="K65" s="85"/>
      <c r="L65" s="85"/>
      <c r="M65" s="86"/>
      <c r="N65" s="86"/>
      <c r="O65" s="87">
        <v>1902.01</v>
      </c>
      <c r="P65" s="87"/>
      <c r="Q65" s="87">
        <v>1902.01</v>
      </c>
      <c r="R65" s="87"/>
    </row>
    <row r="66" spans="1:18" s="11" customFormat="1" ht="11.25" customHeight="1">
      <c r="A66" s="82" t="s">
        <v>51</v>
      </c>
      <c r="B66" s="82"/>
      <c r="C66" s="82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</row>
    <row r="67" spans="1:18" s="11" customFormat="1" ht="11.25" customHeight="1">
      <c r="A67" s="83">
        <v>1</v>
      </c>
      <c r="B67" s="83"/>
      <c r="C67" s="84" t="s">
        <v>52</v>
      </c>
      <c r="D67" s="84"/>
      <c r="E67" s="84"/>
      <c r="F67" s="84"/>
      <c r="G67" s="84"/>
      <c r="H67" s="84"/>
      <c r="I67" s="12" t="s">
        <v>53</v>
      </c>
      <c r="J67" s="88" t="s">
        <v>74</v>
      </c>
      <c r="K67" s="88"/>
      <c r="L67" s="88"/>
      <c r="M67" s="86"/>
      <c r="N67" s="86"/>
      <c r="O67" s="89">
        <v>2</v>
      </c>
      <c r="P67" s="89"/>
      <c r="Q67" s="89">
        <v>2</v>
      </c>
      <c r="R67" s="89"/>
    </row>
    <row r="68" spans="1:18" s="11" customFormat="1" ht="11.25" customHeight="1">
      <c r="A68" s="82" t="s">
        <v>54</v>
      </c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</row>
    <row r="69" spans="1:18" s="11" customFormat="1" ht="11.25" customHeight="1">
      <c r="A69" s="83">
        <v>1</v>
      </c>
      <c r="B69" s="83"/>
      <c r="C69" s="84" t="s">
        <v>76</v>
      </c>
      <c r="D69" s="84"/>
      <c r="E69" s="84"/>
      <c r="F69" s="84"/>
      <c r="G69" s="84"/>
      <c r="H69" s="84"/>
      <c r="I69" s="12" t="s">
        <v>55</v>
      </c>
      <c r="J69" s="85" t="s">
        <v>56</v>
      </c>
      <c r="K69" s="85"/>
      <c r="L69" s="85"/>
      <c r="M69" s="86"/>
      <c r="N69" s="86"/>
      <c r="O69" s="87">
        <f>L48/O65</f>
        <v>3400.101471601096</v>
      </c>
      <c r="P69" s="87"/>
      <c r="Q69" s="87">
        <f>N48/Q65</f>
        <v>3400.101471601096</v>
      </c>
      <c r="R69" s="87"/>
    </row>
    <row r="70" spans="1:18" s="11" customFormat="1" ht="11.25" customHeight="1">
      <c r="A70" s="83">
        <v>2</v>
      </c>
      <c r="B70" s="83"/>
      <c r="C70" s="84" t="s">
        <v>57</v>
      </c>
      <c r="D70" s="84"/>
      <c r="E70" s="84"/>
      <c r="F70" s="84"/>
      <c r="G70" s="84"/>
      <c r="H70" s="84"/>
      <c r="I70" s="12" t="s">
        <v>55</v>
      </c>
      <c r="J70" s="85" t="s">
        <v>56</v>
      </c>
      <c r="K70" s="85"/>
      <c r="L70" s="85"/>
      <c r="M70" s="86"/>
      <c r="N70" s="86"/>
      <c r="O70" s="87">
        <f>L48/O67</f>
        <v>3233513.5</v>
      </c>
      <c r="P70" s="87"/>
      <c r="Q70" s="87">
        <f>N48/Q67</f>
        <v>3233513.5</v>
      </c>
      <c r="R70" s="87"/>
    </row>
    <row r="71" spans="1:18" s="11" customFormat="1" ht="11.25" customHeight="1">
      <c r="A71" s="82" t="s">
        <v>58</v>
      </c>
      <c r="B71" s="82"/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</row>
    <row r="72" spans="1:18" s="11" customFormat="1" ht="11.25" customHeight="1">
      <c r="A72" s="83">
        <v>1</v>
      </c>
      <c r="B72" s="83"/>
      <c r="C72" s="84" t="s">
        <v>59</v>
      </c>
      <c r="D72" s="84"/>
      <c r="E72" s="84"/>
      <c r="F72" s="84"/>
      <c r="G72" s="84"/>
      <c r="H72" s="84"/>
      <c r="I72" s="12" t="s">
        <v>60</v>
      </c>
      <c r="J72" s="85" t="s">
        <v>56</v>
      </c>
      <c r="K72" s="85"/>
      <c r="L72" s="85"/>
      <c r="M72" s="86"/>
      <c r="N72" s="86"/>
      <c r="O72" s="89">
        <v>16</v>
      </c>
      <c r="P72" s="89"/>
      <c r="Q72" s="89">
        <v>16</v>
      </c>
      <c r="R72" s="89"/>
    </row>
    <row r="73" spans="1:18" s="11" customFormat="1" ht="11.25" customHeight="1">
      <c r="A73" s="83">
        <v>2</v>
      </c>
      <c r="B73" s="83"/>
      <c r="C73" s="84" t="s">
        <v>73</v>
      </c>
      <c r="D73" s="84"/>
      <c r="E73" s="84"/>
      <c r="F73" s="84"/>
      <c r="G73" s="84"/>
      <c r="H73" s="84"/>
      <c r="I73" s="12" t="s">
        <v>60</v>
      </c>
      <c r="J73" s="85" t="s">
        <v>56</v>
      </c>
      <c r="K73" s="85"/>
      <c r="L73" s="85"/>
      <c r="M73" s="86"/>
      <c r="N73" s="86"/>
      <c r="O73" s="89">
        <v>-50</v>
      </c>
      <c r="P73" s="89"/>
      <c r="Q73" s="89">
        <v>-50</v>
      </c>
      <c r="R73" s="89"/>
    </row>
    <row r="74" spans="1:18" s="11" customFormat="1" ht="11.25" customHeight="1">
      <c r="A74" s="80">
        <v>2</v>
      </c>
      <c r="B74" s="80"/>
      <c r="C74" s="81" t="s">
        <v>61</v>
      </c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</row>
    <row r="75" spans="1:18" s="11" customFormat="1" ht="11.25" customHeight="1">
      <c r="A75" s="82" t="s">
        <v>47</v>
      </c>
      <c r="B75" s="82"/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</row>
    <row r="76" spans="1:18" s="11" customFormat="1" ht="11.25">
      <c r="A76" s="83">
        <v>1</v>
      </c>
      <c r="B76" s="83"/>
      <c r="C76" s="84" t="s">
        <v>80</v>
      </c>
      <c r="D76" s="84"/>
      <c r="E76" s="84"/>
      <c r="F76" s="84"/>
      <c r="G76" s="84"/>
      <c r="H76" s="84"/>
      <c r="I76" s="12" t="s">
        <v>49</v>
      </c>
      <c r="J76" s="85" t="s">
        <v>50</v>
      </c>
      <c r="K76" s="85"/>
      <c r="L76" s="85"/>
      <c r="M76" s="86"/>
      <c r="N76" s="86"/>
      <c r="O76" s="90">
        <v>2159</v>
      </c>
      <c r="P76" s="90"/>
      <c r="Q76" s="90">
        <v>2159</v>
      </c>
      <c r="R76" s="90"/>
    </row>
    <row r="77" spans="1:18" s="11" customFormat="1" ht="11.25" customHeight="1">
      <c r="A77" s="82" t="s">
        <v>51</v>
      </c>
      <c r="B77" s="82"/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</row>
    <row r="78" spans="1:18" s="11" customFormat="1" ht="11.25" customHeight="1">
      <c r="A78" s="83">
        <v>1</v>
      </c>
      <c r="B78" s="83"/>
      <c r="C78" s="84" t="s">
        <v>62</v>
      </c>
      <c r="D78" s="84"/>
      <c r="E78" s="84"/>
      <c r="F78" s="84"/>
      <c r="G78" s="84"/>
      <c r="H78" s="84"/>
      <c r="I78" s="12" t="s">
        <v>53</v>
      </c>
      <c r="J78" s="85" t="str">
        <f>J67</f>
        <v>рішення  міської ради</v>
      </c>
      <c r="K78" s="85"/>
      <c r="L78" s="85"/>
      <c r="M78" s="86"/>
      <c r="N78" s="86"/>
      <c r="O78" s="89">
        <v>2</v>
      </c>
      <c r="P78" s="89"/>
      <c r="Q78" s="89">
        <v>2</v>
      </c>
      <c r="R78" s="89"/>
    </row>
    <row r="79" spans="1:18" s="11" customFormat="1" ht="11.25" customHeight="1">
      <c r="A79" s="82" t="s">
        <v>54</v>
      </c>
      <c r="B79" s="82"/>
      <c r="C79" s="82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</row>
    <row r="80" spans="1:18" s="11" customFormat="1" ht="11.25" customHeight="1">
      <c r="A80" s="83">
        <v>1</v>
      </c>
      <c r="B80" s="83"/>
      <c r="C80" s="84" t="s">
        <v>63</v>
      </c>
      <c r="D80" s="84"/>
      <c r="E80" s="84"/>
      <c r="F80" s="84"/>
      <c r="G80" s="84"/>
      <c r="H80" s="84"/>
      <c r="I80" s="12" t="s">
        <v>55</v>
      </c>
      <c r="J80" s="85" t="s">
        <v>56</v>
      </c>
      <c r="K80" s="85"/>
      <c r="L80" s="85"/>
      <c r="M80" s="86"/>
      <c r="N80" s="86"/>
      <c r="O80" s="87">
        <f>L49/O78</f>
        <v>3179396</v>
      </c>
      <c r="P80" s="87"/>
      <c r="Q80" s="87">
        <v>3179396</v>
      </c>
      <c r="R80" s="87"/>
    </row>
    <row r="81" spans="1:18" s="11" customFormat="1" ht="11.25" customHeight="1">
      <c r="A81" s="83">
        <v>2</v>
      </c>
      <c r="B81" s="83"/>
      <c r="C81" s="84" t="s">
        <v>75</v>
      </c>
      <c r="D81" s="84"/>
      <c r="E81" s="84"/>
      <c r="F81" s="84"/>
      <c r="G81" s="84"/>
      <c r="H81" s="84"/>
      <c r="I81" s="12" t="s">
        <v>55</v>
      </c>
      <c r="J81" s="85" t="s">
        <v>56</v>
      </c>
      <c r="K81" s="85"/>
      <c r="L81" s="85"/>
      <c r="M81" s="86"/>
      <c r="N81" s="86"/>
      <c r="O81" s="87">
        <v>2945.25</v>
      </c>
      <c r="P81" s="87"/>
      <c r="Q81" s="87">
        <v>2945.25</v>
      </c>
      <c r="R81" s="87"/>
    </row>
    <row r="82" spans="1:18" s="11" customFormat="1" ht="11.25" customHeight="1">
      <c r="A82" s="82" t="s">
        <v>58</v>
      </c>
      <c r="B82" s="82"/>
      <c r="C82" s="82"/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82"/>
      <c r="P82" s="82"/>
      <c r="Q82" s="82"/>
      <c r="R82" s="82"/>
    </row>
    <row r="83" spans="1:18" s="11" customFormat="1" ht="11.25" customHeight="1">
      <c r="A83" s="83">
        <v>1</v>
      </c>
      <c r="B83" s="83"/>
      <c r="C83" s="84" t="s">
        <v>64</v>
      </c>
      <c r="D83" s="84"/>
      <c r="E83" s="84"/>
      <c r="F83" s="84"/>
      <c r="G83" s="84"/>
      <c r="H83" s="84"/>
      <c r="I83" s="12" t="s">
        <v>60</v>
      </c>
      <c r="J83" s="85" t="s">
        <v>56</v>
      </c>
      <c r="K83" s="85"/>
      <c r="L83" s="85"/>
      <c r="M83" s="86"/>
      <c r="N83" s="86"/>
      <c r="O83" s="89">
        <v>9.2</v>
      </c>
      <c r="P83" s="89"/>
      <c r="Q83" s="89">
        <v>9.2</v>
      </c>
      <c r="R83" s="89"/>
    </row>
    <row r="84" spans="1:18" s="11" customFormat="1" ht="11.25" customHeight="1">
      <c r="A84" s="83">
        <v>2</v>
      </c>
      <c r="B84" s="83"/>
      <c r="C84" s="84" t="s">
        <v>65</v>
      </c>
      <c r="D84" s="84"/>
      <c r="E84" s="84"/>
      <c r="F84" s="84"/>
      <c r="G84" s="84"/>
      <c r="H84" s="84"/>
      <c r="I84" s="12" t="s">
        <v>60</v>
      </c>
      <c r="J84" s="85" t="s">
        <v>56</v>
      </c>
      <c r="K84" s="85"/>
      <c r="L84" s="85"/>
      <c r="M84" s="86"/>
      <c r="N84" s="86"/>
      <c r="O84" s="89">
        <v>100</v>
      </c>
      <c r="P84" s="89"/>
      <c r="Q84" s="89">
        <v>100</v>
      </c>
      <c r="R84" s="89"/>
    </row>
    <row r="87" spans="1:18" ht="12.75" customHeight="1">
      <c r="A87"/>
      <c r="B87" s="91" t="s">
        <v>66</v>
      </c>
      <c r="C87" s="91"/>
      <c r="D87" s="91"/>
      <c r="E87" s="91"/>
      <c r="F87"/>
      <c r="G87" s="7"/>
      <c r="H87"/>
      <c r="I87"/>
      <c r="J87"/>
      <c r="K87"/>
      <c r="L87"/>
      <c r="M87" s="92" t="s">
        <v>67</v>
      </c>
      <c r="N87" s="92"/>
      <c r="O87" s="92"/>
      <c r="P87"/>
      <c r="Q87"/>
      <c r="R87"/>
    </row>
    <row r="88" spans="7:15" s="2" customFormat="1" ht="3.75" customHeight="1">
      <c r="G88" s="13"/>
      <c r="H88" s="14"/>
      <c r="I88" s="14"/>
      <c r="M88" s="13"/>
      <c r="N88" s="13"/>
      <c r="O88" s="13"/>
    </row>
    <row r="89" s="2" customFormat="1" ht="3.75" customHeight="1"/>
    <row r="90" spans="1:18" ht="11.25" customHeight="1">
      <c r="A90"/>
      <c r="B90"/>
      <c r="C90"/>
      <c r="D90"/>
      <c r="E90"/>
      <c r="F90"/>
      <c r="G90" s="93" t="s">
        <v>68</v>
      </c>
      <c r="H90" s="93"/>
      <c r="I90" s="93"/>
      <c r="J90"/>
      <c r="K90"/>
      <c r="L90"/>
      <c r="M90"/>
      <c r="N90" s="15" t="s">
        <v>69</v>
      </c>
      <c r="O90"/>
      <c r="P90"/>
      <c r="Q90"/>
      <c r="R90"/>
    </row>
    <row r="91" spans="1:18" ht="12.75" customHeight="1">
      <c r="A91"/>
      <c r="B91" s="16" t="s">
        <v>70</v>
      </c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</row>
    <row r="93" spans="1:18" ht="24.75" customHeight="1">
      <c r="A93"/>
      <c r="B93" s="91" t="s">
        <v>71</v>
      </c>
      <c r="C93" s="91"/>
      <c r="D93" s="91"/>
      <c r="E93" s="91"/>
      <c r="F93"/>
      <c r="G93" s="7"/>
      <c r="H93"/>
      <c r="I93"/>
      <c r="J93"/>
      <c r="K93"/>
      <c r="L93"/>
      <c r="M93" s="92" t="s">
        <v>72</v>
      </c>
      <c r="N93" s="92"/>
      <c r="O93" s="92"/>
      <c r="P93"/>
      <c r="Q93"/>
      <c r="R93"/>
    </row>
    <row r="94" spans="7:15" s="2" customFormat="1" ht="3.75" customHeight="1">
      <c r="G94" s="13"/>
      <c r="H94" s="14"/>
      <c r="I94" s="14"/>
      <c r="M94" s="13"/>
      <c r="N94" s="13"/>
      <c r="O94" s="13"/>
    </row>
    <row r="95" s="2" customFormat="1" ht="3.75" customHeight="1"/>
    <row r="96" spans="1:18" ht="11.25" customHeight="1">
      <c r="A96"/>
      <c r="B96"/>
      <c r="C96"/>
      <c r="D96"/>
      <c r="E96"/>
      <c r="F96"/>
      <c r="G96" s="93" t="s">
        <v>68</v>
      </c>
      <c r="H96" s="93"/>
      <c r="I96" s="93"/>
      <c r="J96"/>
      <c r="K96"/>
      <c r="L96"/>
      <c r="M96"/>
      <c r="N96" s="15" t="s">
        <v>69</v>
      </c>
      <c r="O96"/>
      <c r="P96"/>
      <c r="Q96"/>
      <c r="R96"/>
    </row>
  </sheetData>
  <sheetProtection/>
  <mergeCells count="181">
    <mergeCell ref="B87:E87"/>
    <mergeCell ref="M87:O87"/>
    <mergeCell ref="G90:I90"/>
    <mergeCell ref="B93:E93"/>
    <mergeCell ref="M93:O93"/>
    <mergeCell ref="G96:I96"/>
    <mergeCell ref="A84:B84"/>
    <mergeCell ref="C84:H84"/>
    <mergeCell ref="J84:L84"/>
    <mergeCell ref="M84:N84"/>
    <mergeCell ref="O84:P84"/>
    <mergeCell ref="Q84:R84"/>
    <mergeCell ref="A82:R82"/>
    <mergeCell ref="A83:B83"/>
    <mergeCell ref="C83:H83"/>
    <mergeCell ref="J83:L83"/>
    <mergeCell ref="M83:N83"/>
    <mergeCell ref="O83:P83"/>
    <mergeCell ref="Q83:R83"/>
    <mergeCell ref="A81:B81"/>
    <mergeCell ref="C81:H81"/>
    <mergeCell ref="J81:L81"/>
    <mergeCell ref="M81:N81"/>
    <mergeCell ref="O81:P81"/>
    <mergeCell ref="Q81:R81"/>
    <mergeCell ref="A79:R79"/>
    <mergeCell ref="A80:B80"/>
    <mergeCell ref="C80:H80"/>
    <mergeCell ref="J80:L80"/>
    <mergeCell ref="M80:N80"/>
    <mergeCell ref="O80:P80"/>
    <mergeCell ref="Q80:R80"/>
    <mergeCell ref="A77:R77"/>
    <mergeCell ref="A78:B78"/>
    <mergeCell ref="C78:H78"/>
    <mergeCell ref="J78:L78"/>
    <mergeCell ref="M78:N78"/>
    <mergeCell ref="O78:P78"/>
    <mergeCell ref="Q78:R78"/>
    <mergeCell ref="A74:B74"/>
    <mergeCell ref="C74:R74"/>
    <mergeCell ref="A75:R75"/>
    <mergeCell ref="A76:B76"/>
    <mergeCell ref="C76:H76"/>
    <mergeCell ref="J76:L76"/>
    <mergeCell ref="M76:N76"/>
    <mergeCell ref="O76:P76"/>
    <mergeCell ref="Q76:R76"/>
    <mergeCell ref="A73:B73"/>
    <mergeCell ref="C73:H73"/>
    <mergeCell ref="J73:L73"/>
    <mergeCell ref="M73:N73"/>
    <mergeCell ref="O73:P73"/>
    <mergeCell ref="Q73:R73"/>
    <mergeCell ref="A71:R71"/>
    <mergeCell ref="A72:B72"/>
    <mergeCell ref="C72:H72"/>
    <mergeCell ref="J72:L72"/>
    <mergeCell ref="M72:N72"/>
    <mergeCell ref="O72:P72"/>
    <mergeCell ref="Q72:R72"/>
    <mergeCell ref="A70:B70"/>
    <mergeCell ref="C70:H70"/>
    <mergeCell ref="J70:L70"/>
    <mergeCell ref="M70:N70"/>
    <mergeCell ref="O70:P70"/>
    <mergeCell ref="Q70:R70"/>
    <mergeCell ref="A68:R68"/>
    <mergeCell ref="A69:B69"/>
    <mergeCell ref="C69:H69"/>
    <mergeCell ref="J69:L69"/>
    <mergeCell ref="M69:N69"/>
    <mergeCell ref="O69:P69"/>
    <mergeCell ref="Q69:R69"/>
    <mergeCell ref="A66:R66"/>
    <mergeCell ref="A67:B67"/>
    <mergeCell ref="C67:H67"/>
    <mergeCell ref="J67:L67"/>
    <mergeCell ref="M67:N67"/>
    <mergeCell ref="O67:P67"/>
    <mergeCell ref="Q67:R67"/>
    <mergeCell ref="A63:B63"/>
    <mergeCell ref="C63:R63"/>
    <mergeCell ref="A64:R64"/>
    <mergeCell ref="A65:B65"/>
    <mergeCell ref="C65:H65"/>
    <mergeCell ref="J65:L65"/>
    <mergeCell ref="M65:N65"/>
    <mergeCell ref="O65:P65"/>
    <mergeCell ref="Q65:R65"/>
    <mergeCell ref="A62:B62"/>
    <mergeCell ref="C62:H62"/>
    <mergeCell ref="J62:L62"/>
    <mergeCell ref="M62:N62"/>
    <mergeCell ref="O62:P62"/>
    <mergeCell ref="Q62:R62"/>
    <mergeCell ref="B59:Q59"/>
    <mergeCell ref="A61:B61"/>
    <mergeCell ref="C61:H61"/>
    <mergeCell ref="J61:L61"/>
    <mergeCell ref="M61:N61"/>
    <mergeCell ref="O61:P61"/>
    <mergeCell ref="Q61:R61"/>
    <mergeCell ref="A55:J55"/>
    <mergeCell ref="K55:L55"/>
    <mergeCell ref="M55:N55"/>
    <mergeCell ref="O55:P55"/>
    <mergeCell ref="A56:J56"/>
    <mergeCell ref="K56:L56"/>
    <mergeCell ref="M56:N56"/>
    <mergeCell ref="O56:P56"/>
    <mergeCell ref="A50:I50"/>
    <mergeCell ref="J50:K50"/>
    <mergeCell ref="L50:M50"/>
    <mergeCell ref="N50:O50"/>
    <mergeCell ref="P50:Q50"/>
    <mergeCell ref="A54:J54"/>
    <mergeCell ref="K54:L54"/>
    <mergeCell ref="M54:N54"/>
    <mergeCell ref="O54:P54"/>
    <mergeCell ref="A49:B49"/>
    <mergeCell ref="C49:I49"/>
    <mergeCell ref="J49:K49"/>
    <mergeCell ref="L49:M49"/>
    <mergeCell ref="N49:O49"/>
    <mergeCell ref="P49:Q49"/>
    <mergeCell ref="A48:B48"/>
    <mergeCell ref="C48:I48"/>
    <mergeCell ref="J48:K48"/>
    <mergeCell ref="L48:M48"/>
    <mergeCell ref="N48:O48"/>
    <mergeCell ref="P48:Q48"/>
    <mergeCell ref="A47:B47"/>
    <mergeCell ref="C47:I47"/>
    <mergeCell ref="J47:K47"/>
    <mergeCell ref="L47:M47"/>
    <mergeCell ref="N47:O47"/>
    <mergeCell ref="P47:Q47"/>
    <mergeCell ref="B43:P43"/>
    <mergeCell ref="A45:B46"/>
    <mergeCell ref="C45:I46"/>
    <mergeCell ref="J45:K46"/>
    <mergeCell ref="L45:M46"/>
    <mergeCell ref="N45:O46"/>
    <mergeCell ref="P45:Q46"/>
    <mergeCell ref="B35:Q35"/>
    <mergeCell ref="A39:B39"/>
    <mergeCell ref="C39:Q39"/>
    <mergeCell ref="A40:B40"/>
    <mergeCell ref="C40:Q40"/>
    <mergeCell ref="A41:B41"/>
    <mergeCell ref="C41:Q41"/>
    <mergeCell ref="B26:C26"/>
    <mergeCell ref="H26:Q26"/>
    <mergeCell ref="B28:Q28"/>
    <mergeCell ref="B30:Q30"/>
    <mergeCell ref="B32:Q32"/>
    <mergeCell ref="B34:Q34"/>
    <mergeCell ref="B22:C22"/>
    <mergeCell ref="E22:Q22"/>
    <mergeCell ref="B23:C23"/>
    <mergeCell ref="E23:Q23"/>
    <mergeCell ref="B25:C25"/>
    <mergeCell ref="E25:F25"/>
    <mergeCell ref="H25:Q25"/>
    <mergeCell ref="A14:Q14"/>
    <mergeCell ref="A15:Q15"/>
    <mergeCell ref="B19:C19"/>
    <mergeCell ref="E19:Q19"/>
    <mergeCell ref="B20:C20"/>
    <mergeCell ref="E20:Q20"/>
    <mergeCell ref="A57:J57"/>
    <mergeCell ref="K57:L57"/>
    <mergeCell ref="M57:N57"/>
    <mergeCell ref="O57:P57"/>
    <mergeCell ref="N2:Q2"/>
    <mergeCell ref="N3:Q3"/>
    <mergeCell ref="M7:Q7"/>
    <mergeCell ref="M8:Q8"/>
    <mergeCell ref="M10:Q10"/>
    <mergeCell ref="M11:Q11"/>
  </mergeCells>
  <printOptions/>
  <pageMargins left="0.39370078740157477" right="0.39370078740157477" top="0.39370078740157477" bottom="0.39370078740157477" header="0.39370078740157477" footer="0.39370078740157477"/>
  <pageSetup fitToHeight="0" fitToWidth="1" horizontalDpi="600" verticalDpi="600" orientation="landscape" pageOrder="overThenDown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2019-02-04T15:46:17Z</cp:lastPrinted>
  <dcterms:created xsi:type="dcterms:W3CDTF">2019-02-01T12:03:16Z</dcterms:created>
  <dcterms:modified xsi:type="dcterms:W3CDTF">2019-02-04T15:46:19Z</dcterms:modified>
  <cp:category/>
  <cp:version/>
  <cp:contentType/>
  <cp:contentStatus/>
  <cp:revision>1</cp:revision>
</cp:coreProperties>
</file>