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'TDSheet'!$A$1:$BU$143</definedName>
  </definedNames>
  <calcPr fullCalcOnLoad="1"/>
</workbook>
</file>

<file path=xl/sharedStrings.xml><?xml version="1.0" encoding="utf-8"?>
<sst xmlns="http://schemas.openxmlformats.org/spreadsheetml/2006/main" count="281" uniqueCount="124">
  <si>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</si>
  <si>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</si>
  <si>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</si>
  <si>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</si>
  <si>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</si>
  <si>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</si>
  <si>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</si>
  <si>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</si>
  <si>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</si>
  <si>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</si>
  <si>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</si>
  <si>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Надання дошкільної освіти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</si>
  <si>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</si>
  <si>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</si>
  <si>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</si>
  <si>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</si>
  <si>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</si>
  <si>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</si>
  <si>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</si>
  <si>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</si>
  <si>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</si>
  <si>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</si>
  <si>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</si>
  <si>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</si>
  <si>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</si>
  <si>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</si>
  <si>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</si>
  <si>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</si>
  <si>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</si>
  <si>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</si>
  <si>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Забезпечити створення належних умов для надання на належному рівні дошкільної освіти та виховання дітей</t>
  </si>
  <si>
    <t xml:space="preserve">Відхилення по загальному та спеціальному фондах обумовлене тим що за результатами проведення процедури закупівлі послуг з харчування дітей, фактична вартість харчування дітей у 2018 році меша за планову, планова кількість  днів відвідування дошкільних закладів дітьми, які харчуються за рахунок бюджетних коштів в 2018 менша за  фактичну, що обумовлено тимчасовою хворобою дітей протягом 2018 року, економією натуральних показників  енергопостачання, за рахунок проведенн заходів з енергозбереження; на придбання послуг та матеріалів у 2018 році було проведено тендерну процедуру закупівлі, за результатами якої договір було укладено з тим учасником, який запропонував меншу вартість за виконання необхідних робіт та придбання предметів і матеріалів, розрахунок по договорам за надання послуг або проведення робіт було проведено відповідно наданих рахунків. </t>
  </si>
  <si>
    <t>Здійснення заходів/реалізація проектів з енергозбереження.</t>
  </si>
  <si>
    <t>Фактичні ціни за послуги проведення заходів з енергозбереження склалися менше ніж заплановані, оплату за послуги було проведено відповідно наданих актів виконаних робіт</t>
  </si>
  <si>
    <t>Придбання обладнання та предметів довгострокового користування</t>
  </si>
  <si>
    <t>Відхилення виникло за рахунок фактичних надходжень, уточнення кошторисних призначень по надходженням і використанням коштів, отриманих як плата за послуги,  надходженням і використанням коштів, отриманих за іншими джерелами власних надходжень, що дало можливість збільшити кількість придбання обладнання довгострокового користування в 2018 році.</t>
  </si>
  <si>
    <t>Проведення капітального ремонту приміщень</t>
  </si>
  <si>
    <t>Розбіжність виникла за рахунок уточнення вартості робіт, незавершенням робіт в зв"язку з несприятливими погодними умовами та великими обсягами робіт, оплату було проведено відповідно наданим актам виконаних робіт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</si>
  <si>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</si>
  <si>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</si>
  <si>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</si>
  <si>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</si>
  <si>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"Громадський бюджет м.Миколаєва" на 2017-2020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</si>
  <si>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</si>
  <si>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</si>
  <si>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</si>
  <si>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</si>
  <si>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</si>
  <si>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</si>
  <si>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</si>
  <si>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0611010  </t>
  </si>
  <si>
    <t xml:space="preserve">кількість дошкільних навчальних закладів    </t>
  </si>
  <si>
    <t>од.</t>
  </si>
  <si>
    <t>рішення виконкому міської ради</t>
  </si>
  <si>
    <t xml:space="preserve">кількість груп    </t>
  </si>
  <si>
    <t>Всього середньорічне число ставок/штатних одиниць, у т.ч.:</t>
  </si>
  <si>
    <t>штатний розпис</t>
  </si>
  <si>
    <t xml:space="preserve">педагогічного персоналу    </t>
  </si>
  <si>
    <t xml:space="preserve">адмінперсоналу, за мовами оплати віднесених до педагогічного персоналу    </t>
  </si>
  <si>
    <t xml:space="preserve">спеціалістів    </t>
  </si>
  <si>
    <t>Пояснення щодо причин розбіжностей між затвердженими та досягнутими результативними показниками</t>
  </si>
  <si>
    <t xml:space="preserve">робітників    </t>
  </si>
  <si>
    <t xml:space="preserve">обсяги видатків    </t>
  </si>
  <si>
    <t>тис.грн</t>
  </si>
  <si>
    <t>кошторис</t>
  </si>
  <si>
    <t>Відхилення по загальному та спеціальному фондах обумовлене тим що за результатами проведення процедури закупівлі послуг з харчування дітей, фактична вартість харчування дітей у 2018 році меша за планову, планова кількість  днів відвідування дошкільних закладів дітьми, які харчуються за рахунок бюджетних коштів в 2018 менша за  фактичну, що обумовлено тимчасовою хворобою дітей протягом 2018 року, економією натуральних показників  енергопостачання, за рахунок проведенн заходів з енергозбереження; на придбання послуг та матеріалів у 2018 році було проведено тендерну процедуру закупівлі, за результатами якої договір було укладено з тим учасником, який запропонував меншу вартість за виконання необхідних робіт та придбання предметів і матеріалів, розрахунок по договорам за надання послуг або проведення робіт було проведено відповідно наданих рахунків.</t>
  </si>
  <si>
    <t>продукту</t>
  </si>
  <si>
    <t xml:space="preserve">кількість дітей, що відвідують дошкільні заклади    </t>
  </si>
  <si>
    <t>осіб</t>
  </si>
  <si>
    <t>Відхилення обумовлено зміною фактичної спискової кількості дітей в закладах дошкільної освіти</t>
  </si>
  <si>
    <t xml:space="preserve">кількість дітей від 0 до 6 років    </t>
  </si>
  <si>
    <t>дані Головного управління статистики в Микол.області</t>
  </si>
  <si>
    <t>ефективності</t>
  </si>
  <si>
    <t>середні витрати на 1 дитину</t>
  </si>
  <si>
    <t>грн</t>
  </si>
  <si>
    <t>розрахунок</t>
  </si>
  <si>
    <t>діто-дні відвідування</t>
  </si>
  <si>
    <t>днів</t>
  </si>
  <si>
    <t>Відхилення виникло за рахунок тимчасової хвороби дітей протягом звітного року та зменшенням  фактичної спискової кількості дітей в закладах дошкільної освіти</t>
  </si>
  <si>
    <t>якості</t>
  </si>
  <si>
    <t>кількість днів відвідування</t>
  </si>
  <si>
    <t>Відхилення виникло за рахунок тимчасової хвороби дітей протягом звітного року</t>
  </si>
  <si>
    <t xml:space="preserve">відсоток охоплення дітей дошкільною освітою    </t>
  </si>
  <si>
    <t>%</t>
  </si>
  <si>
    <t>обсяг видатків</t>
  </si>
  <si>
    <t xml:space="preserve">кількість установ за якими проводяться заходи з енергозбереження  </t>
  </si>
  <si>
    <t>розподіл граничного обсягу видатків (зі змінами)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</si>
  <si>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</si>
  <si>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</si>
  <si>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Розбіжність обумовлена невиконанням деяких заходів  в зв"язку з погодними умовами</t>
  </si>
  <si>
    <t>Динаміка споживання комунальних послуг та енергоносіїв</t>
  </si>
  <si>
    <t>Відхилення виникло в зв'язку з впровадженням заходів з енергозбереження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</si>
  <si>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</si>
  <si>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</si>
  <si>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прогнозні дані</t>
  </si>
  <si>
    <t>Середні витрати на одиницю придбаного обладнання</t>
  </si>
  <si>
    <t>Відхилення виникло в зв'язку з тим, що на придбання послуг та обладнання довгострокового користування у 2018 році було проведено тендерну процедуру закупівлі, за результатами якої договір було укладено з тим учасником, який запропонував меншу вартість.</t>
  </si>
  <si>
    <t xml:space="preserve">кількість закладів, які потребують капітального ремонту  </t>
  </si>
  <si>
    <t>дефектні акти закладів</t>
  </si>
  <si>
    <t>Кількість об'єктів, що планується відремонтувати</t>
  </si>
  <si>
    <t>Роботи з капітального ремонту ДНЗ не були розпочати в зв'язку з тривалою тендерною процедурою закупівлі послуг</t>
  </si>
  <si>
    <t>Середня вартість ремонту одного об'єкта</t>
  </si>
  <si>
    <t>Розбіжність виникла за рахунок уточнення вартості робіт та незавершенням робіт, оплату було проведено відповідно наданим актам виконаних робіт</t>
  </si>
  <si>
    <t>Питома вага відремантованих об'єктів у загальній кількості об'єктів, що потребують ремонту</t>
  </si>
  <si>
    <t>Відхилення виникло в зв'язку з нерозпочатими роботами з капітального ремонту ДНЗ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</si>
  <si>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</si>
  <si>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</si>
  <si>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</si>
  <si>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</si>
  <si>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</si>
  <si>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</si>
  <si>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</si>
  <si>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</si>
  <si>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</si>
  <si>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</si>
  <si>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</si>
  <si>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 освіти ММР</t>
  </si>
  <si>
    <t>Г.В. Личко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</si>
  <si>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</si>
  <si>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</si>
  <si>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01.01.2019 року </t>
  </si>
  <si>
    <t>Протягом звітного року, відповідно допотреби населення в закладах дошкільної освіти було перепрофільовано групи в групи з інклюзивною формою навчання та введено додаткові штатні одиниці відповідних посад</t>
  </si>
  <si>
    <t>Відхилення обумовлене зменшенням контнгенту дітей в закладі</t>
  </si>
  <si>
    <t>Відхилення обумовлене зменшенням кількості та зміною режиму роботи груп протягом звітного періоду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</si>
</sst>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&quot;  &quot;"/>
    <numFmt numFmtId="166" formatCode="0000&quot;    &quot;"/>
    <numFmt numFmtId="167" formatCode="#,##0.000"/>
    <numFmt numFmtId="168" formatCode="0.000"/>
  </numFmts>
  <fonts count="12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0" xfId="0" applyAlignment="1">
      <alignment horizontal="left"/>
    </xf>
    <xf numFmtId="0" fontId="9" fillId="0" borderId="0" xfId="0" applyNumberFormat="1" applyAlignment="1">
      <alignment horizontal="left" vertical="top"/>
    </xf>
    <xf numFmtId="0" fontId="4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NumberFormat="1" applyFont="1" applyAlignment="1">
      <alignment horizontal="center" vertical="top"/>
    </xf>
    <xf numFmtId="0" fontId="10" fillId="0" borderId="2" xfId="0" applyNumberFormat="1" applyFont="1" applyAlignment="1">
      <alignment horizontal="center" vertical="center" wrapText="1"/>
    </xf>
    <xf numFmtId="0" fontId="10" fillId="0" borderId="3" xfId="0" applyNumberFormat="1" applyFont="1" applyAlignment="1">
      <alignment horizontal="center" vertical="center" wrapText="1"/>
    </xf>
    <xf numFmtId="0" fontId="0" fillId="0" borderId="1" xfId="0" applyNumberFormat="1" applyFont="1" applyAlignment="1">
      <alignment horizontal="left" wrapText="1"/>
    </xf>
    <xf numFmtId="0" fontId="11" fillId="0" borderId="0" xfId="0" applyNumberFormat="1" applyAlignment="1">
      <alignment horizontal="left" wrapText="1"/>
    </xf>
    <xf numFmtId="0" fontId="11" fillId="0" borderId="4" xfId="0" applyFont="1" applyAlignment="1">
      <alignment horizontal="left"/>
    </xf>
    <xf numFmtId="0" fontId="11" fillId="0" borderId="0" xfId="0" applyNumberFormat="1" applyAlignment="1">
      <alignment horizontal="center"/>
    </xf>
    <xf numFmtId="1" fontId="0" fillId="0" borderId="5" xfId="0" applyNumberFormat="1" applyFont="1" applyAlignment="1">
      <alignment horizontal="center" vertical="center" wrapText="1"/>
    </xf>
    <xf numFmtId="0" fontId="10" fillId="0" borderId="2" xfId="0" applyNumberFormat="1" applyFont="1" applyAlignment="1">
      <alignment horizontal="right" vertical="center" wrapText="1"/>
    </xf>
    <xf numFmtId="0" fontId="0" fillId="0" borderId="3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1" fontId="0" fillId="0" borderId="7" xfId="0" applyNumberFormat="1" applyFont="1" applyAlignment="1">
      <alignment horizontal="center" vertical="center" wrapText="1"/>
    </xf>
    <xf numFmtId="1" fontId="0" fillId="0" borderId="8" xfId="0" applyNumberFormat="1" applyFont="1" applyAlignment="1">
      <alignment horizontal="center" vertical="center"/>
    </xf>
    <xf numFmtId="1" fontId="0" fillId="0" borderId="5" xfId="0" applyNumberFormat="1" applyFont="1" applyAlignment="1">
      <alignment horizontal="center" vertical="center"/>
    </xf>
    <xf numFmtId="1" fontId="0" fillId="0" borderId="9" xfId="0" applyNumberFormat="1" applyFont="1" applyAlignment="1">
      <alignment horizont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Alignment="1">
      <alignment horizontal="center" vertical="center" wrapText="1"/>
    </xf>
    <xf numFmtId="0" fontId="0" fillId="0" borderId="13" xfId="0" applyNumberFormat="1" applyFont="1" applyAlignment="1">
      <alignment horizontal="center" vertical="center" wrapText="1"/>
    </xf>
    <xf numFmtId="0" fontId="0" fillId="0" borderId="14" xfId="0" applyNumberFormat="1" applyFont="1" applyAlignment="1">
      <alignment horizontal="center" vertical="center" wrapText="1"/>
    </xf>
    <xf numFmtId="0" fontId="0" fillId="0" borderId="15" xfId="0" applyNumberFormat="1" applyFont="1" applyAlignment="1">
      <alignment horizontal="center" vertical="center" wrapText="1"/>
    </xf>
    <xf numFmtId="0" fontId="0" fillId="0" borderId="16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center" vertical="center" wrapText="1"/>
    </xf>
    <xf numFmtId="0" fontId="0" fillId="0" borderId="17" xfId="0" applyNumberFormat="1" applyFont="1" applyAlignment="1">
      <alignment horizontal="center" vertical="center"/>
    </xf>
    <xf numFmtId="0" fontId="0" fillId="0" borderId="18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9" xfId="0" applyNumberFormat="1" applyFont="1" applyAlignment="1">
      <alignment horizontal="center" vertical="center" wrapText="1"/>
    </xf>
    <xf numFmtId="0" fontId="0" fillId="0" borderId="20" xfId="0" applyNumberFormat="1" applyFont="1" applyAlignment="1">
      <alignment horizontal="center" vertical="center" wrapText="1"/>
    </xf>
    <xf numFmtId="0" fontId="5" fillId="0" borderId="3" xfId="0" applyNumberFormat="1" applyFont="1" applyAlignment="1">
      <alignment horizontal="left" wrapText="1"/>
    </xf>
    <xf numFmtId="1" fontId="0" fillId="0" borderId="3" xfId="0" applyNumberFormat="1" applyFont="1" applyAlignment="1">
      <alignment horizontal="right"/>
    </xf>
    <xf numFmtId="0" fontId="0" fillId="0" borderId="3" xfId="0" applyFont="1" applyAlignment="1">
      <alignment horizontal="left"/>
    </xf>
    <xf numFmtId="0" fontId="0" fillId="0" borderId="3" xfId="0" applyNumberFormat="1" applyFont="1" applyAlignment="1">
      <alignment horizontal="left" wrapText="1"/>
    </xf>
    <xf numFmtId="168" fontId="7" fillId="0" borderId="3" xfId="0" applyNumberFormat="1" applyFont="1" applyAlignment="1">
      <alignment horizontal="right" vertical="center"/>
    </xf>
    <xf numFmtId="0" fontId="8" fillId="0" borderId="3" xfId="0" applyNumberFormat="1" applyFont="1" applyAlignment="1">
      <alignment horizontal="left" vertical="center" wrapText="1"/>
    </xf>
    <xf numFmtId="0" fontId="7" fillId="0" borderId="3" xfId="0" applyNumberFormat="1" applyFont="1" applyAlignment="1">
      <alignment horizontal="right" vertical="center"/>
    </xf>
    <xf numFmtId="1" fontId="5" fillId="0" borderId="3" xfId="0" applyNumberFormat="1" applyFont="1" applyAlignment="1">
      <alignment horizontal="right"/>
    </xf>
    <xf numFmtId="0" fontId="6" fillId="0" borderId="4" xfId="0" applyFont="1" applyAlignment="1">
      <alignment horizontal="left"/>
    </xf>
    <xf numFmtId="0" fontId="5" fillId="0" borderId="3" xfId="0" applyNumberFormat="1" applyFont="1" applyAlignment="1">
      <alignment horizontal="left" vertical="center" wrapText="1"/>
    </xf>
    <xf numFmtId="0" fontId="8" fillId="0" borderId="3" xfId="0" applyNumberFormat="1" applyFont="1" applyAlignment="1">
      <alignment horizontal="left" wrapText="1"/>
    </xf>
    <xf numFmtId="1" fontId="0" fillId="0" borderId="9" xfId="0" applyNumberFormat="1" applyFont="1" applyAlignment="1">
      <alignment horizontal="center" vertical="center" wrapText="1"/>
    </xf>
    <xf numFmtId="1" fontId="0" fillId="0" borderId="8" xfId="0" applyNumberFormat="1" applyFont="1" applyAlignment="1">
      <alignment horizontal="center" vertical="center" wrapText="1"/>
    </xf>
    <xf numFmtId="0" fontId="0" fillId="0" borderId="21" xfId="0" applyNumberFormat="1" applyFont="1" applyAlignment="1">
      <alignment horizontal="center" vertical="center" wrapText="1"/>
    </xf>
    <xf numFmtId="0" fontId="0" fillId="0" borderId="19" xfId="0" applyNumberFormat="1" applyFont="1" applyAlignment="1">
      <alignment horizontal="center" vertical="center"/>
    </xf>
    <xf numFmtId="0" fontId="0" fillId="0" borderId="17" xfId="0" applyNumberFormat="1" applyFont="1" applyAlignment="1">
      <alignment horizontal="center" vertical="center" wrapText="1"/>
    </xf>
    <xf numFmtId="0" fontId="4" fillId="0" borderId="19" xfId="0" applyNumberFormat="1" applyFont="1" applyAlignment="1">
      <alignment horizontal="center" vertical="center" wrapText="1"/>
    </xf>
    <xf numFmtId="0" fontId="2" fillId="0" borderId="3" xfId="0" applyNumberFormat="1" applyFont="1" applyAlignment="1">
      <alignment horizontal="right" vertical="center"/>
    </xf>
    <xf numFmtId="0" fontId="2" fillId="0" borderId="3" xfId="0" applyFont="1" applyAlignment="1">
      <alignment horizontal="left"/>
    </xf>
    <xf numFmtId="0" fontId="3" fillId="2" borderId="3" xfId="0" applyNumberFormat="1" applyFont="1" applyAlignment="1">
      <alignment horizontal="right" vertical="center"/>
    </xf>
    <xf numFmtId="0" fontId="0" fillId="2" borderId="3" xfId="0" applyNumberFormat="1" applyFont="1" applyAlignment="1">
      <alignment horizontal="justify" vertical="center"/>
    </xf>
    <xf numFmtId="168" fontId="2" fillId="0" borderId="3" xfId="0" applyNumberFormat="1" applyFont="1" applyAlignment="1">
      <alignment horizontal="right" vertical="center"/>
    </xf>
    <xf numFmtId="168" fontId="3" fillId="2" borderId="3" xfId="0" applyNumberFormat="1" applyFont="1" applyAlignment="1">
      <alignment horizontal="right" vertical="center"/>
    </xf>
    <xf numFmtId="0" fontId="3" fillId="2" borderId="3" xfId="0" applyNumberFormat="1" applyFont="1" applyAlignment="1">
      <alignment horizontal="left" wrapText="1"/>
    </xf>
    <xf numFmtId="1" fontId="0" fillId="0" borderId="5" xfId="0" applyNumberFormat="1" applyFont="1" applyAlignment="1">
      <alignment horizontal="center"/>
    </xf>
    <xf numFmtId="1" fontId="0" fillId="0" borderId="7" xfId="0" applyNumberFormat="1" applyFont="1" applyAlignment="1">
      <alignment horizontal="center"/>
    </xf>
    <xf numFmtId="1" fontId="0" fillId="0" borderId="8" xfId="0" applyNumberFormat="1" applyFont="1" applyAlignment="1">
      <alignment horizontal="center"/>
    </xf>
    <xf numFmtId="0" fontId="0" fillId="0" borderId="22" xfId="0" applyNumberFormat="1" applyFont="1" applyAlignment="1">
      <alignment horizontal="center" vertical="center"/>
    </xf>
    <xf numFmtId="0" fontId="0" fillId="0" borderId="16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center" vertical="center"/>
    </xf>
    <xf numFmtId="0" fontId="0" fillId="0" borderId="23" xfId="0" applyNumberFormat="1" applyFont="1" applyAlignment="1">
      <alignment horizontal="center" vertical="center"/>
    </xf>
    <xf numFmtId="167" fontId="2" fillId="2" borderId="3" xfId="0" applyNumberFormat="1" applyFont="1" applyAlignment="1">
      <alignment horizontal="right" vertical="center" wrapText="1"/>
    </xf>
    <xf numFmtId="0" fontId="0" fillId="2" borderId="3" xfId="0" applyNumberFormat="1" applyFont="1" applyAlignment="1">
      <alignment horizontal="left"/>
    </xf>
    <xf numFmtId="167" fontId="0" fillId="2" borderId="3" xfId="0" applyNumberFormat="1" applyFont="1" applyAlignment="1">
      <alignment horizontal="right" vertical="center"/>
    </xf>
    <xf numFmtId="0" fontId="0" fillId="2" borderId="2" xfId="0" applyNumberFormat="1" applyFont="1" applyBorder="1" applyAlignment="1">
      <alignment horizontal="left" vertical="center" wrapText="1"/>
    </xf>
    <xf numFmtId="0" fontId="0" fillId="2" borderId="10" xfId="0" applyNumberFormat="1" applyFont="1" applyBorder="1" applyAlignment="1">
      <alignment horizontal="left" vertical="center" wrapText="1"/>
    </xf>
    <xf numFmtId="0" fontId="0" fillId="2" borderId="11" xfId="0" applyNumberFormat="1" applyFont="1" applyBorder="1" applyAlignment="1">
      <alignment horizontal="left" vertical="center" wrapText="1"/>
    </xf>
    <xf numFmtId="0" fontId="2" fillId="2" borderId="3" xfId="0" applyNumberFormat="1" applyFont="1" applyAlignment="1">
      <alignment horizontal="center" vertical="center" wrapText="1"/>
    </xf>
    <xf numFmtId="0" fontId="0" fillId="2" borderId="3" xfId="0" applyNumberFormat="1" applyFont="1" applyAlignment="1">
      <alignment horizontal="right" vertical="center"/>
    </xf>
    <xf numFmtId="0" fontId="0" fillId="2" borderId="2" xfId="0" applyNumberFormat="1" applyBorder="1" applyAlignment="1">
      <alignment horizontal="left" vertical="center" wrapText="1"/>
    </xf>
    <xf numFmtId="1" fontId="0" fillId="2" borderId="3" xfId="0" applyNumberFormat="1" applyFont="1" applyAlignment="1">
      <alignment horizontal="center" vertical="center"/>
    </xf>
    <xf numFmtId="165" fontId="0" fillId="2" borderId="3" xfId="0" applyNumberFormat="1" applyFont="1" applyAlignment="1">
      <alignment horizontal="center" vertical="center"/>
    </xf>
    <xf numFmtId="166" fontId="0" fillId="2" borderId="3" xfId="0" applyNumberFormat="1" applyFont="1" applyAlignment="1">
      <alignment horizontal="center" vertical="center"/>
    </xf>
    <xf numFmtId="0" fontId="0" fillId="2" borderId="3" xfId="0" applyNumberFormat="1" applyFont="1" applyAlignment="1">
      <alignment horizontal="left" vertical="center" wrapText="1"/>
    </xf>
    <xf numFmtId="168" fontId="0" fillId="2" borderId="3" xfId="0" applyNumberFormat="1" applyFont="1" applyAlignment="1">
      <alignment horizontal="right" vertical="center"/>
    </xf>
    <xf numFmtId="167" fontId="2" fillId="2" borderId="3" xfId="0" applyNumberFormat="1" applyFont="1" applyAlignment="1">
      <alignment horizontal="right" vertical="center"/>
    </xf>
    <xf numFmtId="0" fontId="2" fillId="2" borderId="3" xfId="0" applyNumberFormat="1" applyFont="1" applyAlignment="1">
      <alignment horizontal="left"/>
    </xf>
    <xf numFmtId="0" fontId="2" fillId="2" borderId="3" xfId="0" applyNumberFormat="1" applyFont="1" applyAlignment="1">
      <alignment horizontal="center" vertical="center"/>
    </xf>
    <xf numFmtId="165" fontId="2" fillId="2" borderId="3" xfId="0" applyNumberFormat="1" applyFont="1" applyAlignment="1">
      <alignment horizontal="center" vertical="center"/>
    </xf>
    <xf numFmtId="166" fontId="2" fillId="2" borderId="3" xfId="0" applyNumberFormat="1" applyFont="1" applyAlignment="1">
      <alignment horizontal="center" vertical="center"/>
    </xf>
    <xf numFmtId="0" fontId="2" fillId="2" borderId="3" xfId="0" applyNumberFormat="1" applyFont="1" applyAlignment="1">
      <alignment horizontal="left" vertical="center" wrapText="1"/>
    </xf>
    <xf numFmtId="0" fontId="0" fillId="0" borderId="15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167" fontId="0" fillId="0" borderId="3" xfId="0" applyNumberFormat="1" applyFont="1" applyAlignment="1">
      <alignment horizontal="right" vertical="center"/>
    </xf>
    <xf numFmtId="0" fontId="0" fillId="0" borderId="24" xfId="0" applyNumberFormat="1" applyFont="1" applyAlignment="1">
      <alignment horizontal="center" vertical="center" wrapText="1"/>
    </xf>
    <xf numFmtId="165" fontId="0" fillId="0" borderId="4" xfId="0" applyNumberFormat="1" applyFont="1" applyAlignment="1">
      <alignment horizontal="center" wrapText="1"/>
    </xf>
    <xf numFmtId="166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4" xfId="0" applyNumberFormat="1" applyFont="1" applyAlignment="1">
      <alignment horizontal="left" wrapText="1"/>
    </xf>
    <xf numFmtId="0" fontId="0" fillId="0" borderId="25" xfId="0" applyNumberFormat="1" applyFont="1" applyAlignment="1">
      <alignment horizontal="left" wrapText="1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0" fontId="2" fillId="0" borderId="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V143"/>
  <sheetViews>
    <sheetView tabSelected="1" view="pageBreakPreview" zoomScaleSheetLayoutView="100" workbookViewId="0" topLeftCell="A29">
      <selection activeCell="AG69" sqref="AG69:AN69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34" width="2.33203125" style="1" customWidth="1"/>
    <col min="35" max="35" width="3.66015625" style="1" customWidth="1"/>
    <col min="36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3.83203125" style="1" customWidth="1"/>
    <col min="74" max="16384" width="10.66015625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/>
      <c r="BS4"/>
      <c r="BT4"/>
      <c r="BU4"/>
    </row>
    <row r="5" spans="1:73" ht="15.75" customHeight="1">
      <c r="A5" s="101" t="s">
        <v>120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/>
      <c r="BS5"/>
      <c r="BT5"/>
      <c r="BU5"/>
    </row>
    <row r="8" spans="1:73" ht="11.25" customHeight="1">
      <c r="A8" s="1" t="s">
        <v>4</v>
      </c>
      <c r="B8" s="102">
        <v>600000</v>
      </c>
      <c r="C8" s="102"/>
      <c r="D8" s="102"/>
      <c r="E8" s="102"/>
      <c r="F8" s="102"/>
      <c r="G8" s="102"/>
      <c r="H8" s="102"/>
      <c r="I8" s="102"/>
      <c r="J8"/>
      <c r="K8" s="96" t="s">
        <v>5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/>
      <c r="BS8"/>
      <c r="BT8"/>
      <c r="BU8"/>
    </row>
    <row r="9" spans="1:73" ht="11.25" customHeight="1">
      <c r="A9"/>
      <c r="B9" s="10" t="s">
        <v>6</v>
      </c>
      <c r="C9" s="10"/>
      <c r="D9" s="10"/>
      <c r="E9" s="10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98">
        <v>610000</v>
      </c>
      <c r="C11" s="98"/>
      <c r="D11" s="98"/>
      <c r="E11" s="98"/>
      <c r="F11" s="98"/>
      <c r="G11" s="98"/>
      <c r="H11" s="98"/>
      <c r="I11" s="98"/>
      <c r="J11"/>
      <c r="K11" s="99" t="s">
        <v>8</v>
      </c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/>
      <c r="BS11"/>
      <c r="BT11"/>
      <c r="BU11"/>
    </row>
    <row r="12" spans="1:73" ht="11.25" customHeight="1">
      <c r="A12"/>
      <c r="B12" s="10" t="s">
        <v>6</v>
      </c>
      <c r="C12" s="10"/>
      <c r="D12" s="10"/>
      <c r="E12" s="10"/>
      <c r="F12" s="10"/>
      <c r="G12" s="10"/>
      <c r="H12" s="10"/>
      <c r="I12" s="10"/>
      <c r="J12"/>
      <c r="K12" s="97" t="s">
        <v>9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/>
      <c r="BS12"/>
      <c r="BT12"/>
      <c r="BU12"/>
    </row>
    <row r="14" spans="1:73" ht="11.25" customHeight="1">
      <c r="A14" s="1" t="s">
        <v>10</v>
      </c>
      <c r="B14" s="94">
        <v>611010</v>
      </c>
      <c r="C14" s="94"/>
      <c r="D14" s="94"/>
      <c r="E14" s="94"/>
      <c r="F14" s="94"/>
      <c r="G14" s="94"/>
      <c r="H14" s="94"/>
      <c r="I14" s="94"/>
      <c r="J14"/>
      <c r="K14" s="95">
        <v>910</v>
      </c>
      <c r="L14" s="95"/>
      <c r="M14" s="95"/>
      <c r="N14" s="95"/>
      <c r="O14" s="95"/>
      <c r="P14" s="95"/>
      <c r="Q14" s="95"/>
      <c r="R14"/>
      <c r="S14" s="96" t="s">
        <v>11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/>
      <c r="BS14"/>
      <c r="BT14"/>
      <c r="BU14"/>
    </row>
    <row r="15" spans="1:73" ht="11.25" customHeight="1">
      <c r="A15"/>
      <c r="B15" s="10" t="s">
        <v>6</v>
      </c>
      <c r="C15" s="10"/>
      <c r="D15" s="10"/>
      <c r="E15" s="10"/>
      <c r="F15" s="10"/>
      <c r="G15" s="10"/>
      <c r="H15" s="10"/>
      <c r="I15" s="10"/>
      <c r="J15"/>
      <c r="K15" s="97" t="s">
        <v>12</v>
      </c>
      <c r="L15" s="97"/>
      <c r="M15" s="97"/>
      <c r="N15" s="97"/>
      <c r="O15" s="97"/>
      <c r="P15" s="97"/>
      <c r="Q15" s="97"/>
      <c r="R15"/>
      <c r="S15" s="97" t="s">
        <v>13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15</v>
      </c>
      <c r="BO17"/>
      <c r="BP17"/>
      <c r="BQ17"/>
      <c r="BR17"/>
      <c r="BS17"/>
      <c r="BT17"/>
      <c r="BU17"/>
    </row>
    <row r="18" spans="1:73" ht="11.25" customHeight="1">
      <c r="A18" s="52" t="s">
        <v>16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37" t="s">
        <v>17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 t="s">
        <v>18</v>
      </c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/>
      <c r="BS18"/>
      <c r="BT18"/>
      <c r="BU18"/>
    </row>
    <row r="19" spans="1:73" ht="11.25" customHeight="1">
      <c r="A19" s="93" t="s">
        <v>19</v>
      </c>
      <c r="B19" s="93"/>
      <c r="C19" s="93"/>
      <c r="D19" s="93"/>
      <c r="E19" s="93"/>
      <c r="F19" s="93"/>
      <c r="G19" s="93"/>
      <c r="H19" s="93"/>
      <c r="I19" s="19" t="s">
        <v>20</v>
      </c>
      <c r="J19" s="19"/>
      <c r="K19" s="19"/>
      <c r="L19" s="19"/>
      <c r="M19" s="19"/>
      <c r="N19" s="19"/>
      <c r="O19" s="19"/>
      <c r="P19" s="19" t="s">
        <v>21</v>
      </c>
      <c r="Q19" s="19"/>
      <c r="R19" s="19"/>
      <c r="S19" s="19"/>
      <c r="T19" s="19"/>
      <c r="U19" s="19"/>
      <c r="V19" s="19"/>
      <c r="W19" s="19"/>
      <c r="X19" s="19" t="s">
        <v>19</v>
      </c>
      <c r="Y19" s="19"/>
      <c r="Z19" s="19"/>
      <c r="AA19" s="19"/>
      <c r="AB19" s="19"/>
      <c r="AC19" s="19"/>
      <c r="AD19" s="19"/>
      <c r="AE19" s="19" t="s">
        <v>20</v>
      </c>
      <c r="AF19" s="19"/>
      <c r="AG19" s="19"/>
      <c r="AH19" s="19"/>
      <c r="AI19" s="19"/>
      <c r="AJ19" s="19"/>
      <c r="AK19" s="19"/>
      <c r="AL19" s="19" t="s">
        <v>21</v>
      </c>
      <c r="AM19" s="19"/>
      <c r="AN19" s="19"/>
      <c r="AO19" s="19"/>
      <c r="AP19" s="19"/>
      <c r="AQ19" s="19"/>
      <c r="AR19" s="19"/>
      <c r="AS19" s="19"/>
      <c r="AT19" s="19"/>
      <c r="AU19" s="19" t="s">
        <v>19</v>
      </c>
      <c r="AV19" s="19"/>
      <c r="AW19" s="19"/>
      <c r="AX19" s="19"/>
      <c r="AY19" s="19"/>
      <c r="AZ19" s="19"/>
      <c r="BA19" s="19"/>
      <c r="BB19" s="19" t="s">
        <v>20</v>
      </c>
      <c r="BC19" s="19"/>
      <c r="BD19" s="19"/>
      <c r="BE19" s="19"/>
      <c r="BF19" s="19"/>
      <c r="BG19" s="19"/>
      <c r="BH19" s="19"/>
      <c r="BI19" s="20" t="s">
        <v>21</v>
      </c>
      <c r="BJ19" s="20"/>
      <c r="BK19" s="20"/>
      <c r="BL19" s="20"/>
      <c r="BM19" s="20"/>
      <c r="BN19" s="20"/>
      <c r="BO19" s="20"/>
      <c r="BP19" s="20"/>
      <c r="BQ19" s="20"/>
      <c r="BR19"/>
      <c r="BS19"/>
      <c r="BT19"/>
      <c r="BU19"/>
    </row>
    <row r="20" spans="1:73" ht="11.25" customHeight="1">
      <c r="A20" s="51">
        <v>1</v>
      </c>
      <c r="B20" s="51"/>
      <c r="C20" s="51"/>
      <c r="D20" s="51"/>
      <c r="E20" s="51"/>
      <c r="F20" s="51"/>
      <c r="G20" s="51"/>
      <c r="H20" s="51"/>
      <c r="I20" s="17">
        <v>2</v>
      </c>
      <c r="J20" s="17"/>
      <c r="K20" s="17"/>
      <c r="L20" s="17"/>
      <c r="M20" s="17"/>
      <c r="N20" s="17"/>
      <c r="O20" s="17"/>
      <c r="P20" s="17">
        <v>3</v>
      </c>
      <c r="Q20" s="17"/>
      <c r="R20" s="17"/>
      <c r="S20" s="17"/>
      <c r="T20" s="17"/>
      <c r="U20" s="17"/>
      <c r="V20" s="17"/>
      <c r="W20" s="17"/>
      <c r="X20" s="17">
        <v>4</v>
      </c>
      <c r="Y20" s="17"/>
      <c r="Z20" s="17"/>
      <c r="AA20" s="17"/>
      <c r="AB20" s="17"/>
      <c r="AC20" s="17"/>
      <c r="AD20" s="17"/>
      <c r="AE20" s="17">
        <v>5</v>
      </c>
      <c r="AF20" s="17"/>
      <c r="AG20" s="17"/>
      <c r="AH20" s="17"/>
      <c r="AI20" s="17"/>
      <c r="AJ20" s="17"/>
      <c r="AK20" s="17"/>
      <c r="AL20" s="17">
        <v>6</v>
      </c>
      <c r="AM20" s="17"/>
      <c r="AN20" s="17"/>
      <c r="AO20" s="17"/>
      <c r="AP20" s="17"/>
      <c r="AQ20" s="17"/>
      <c r="AR20" s="17"/>
      <c r="AS20" s="17"/>
      <c r="AT20" s="17"/>
      <c r="AU20" s="17">
        <v>7</v>
      </c>
      <c r="AV20" s="17"/>
      <c r="AW20" s="17"/>
      <c r="AX20" s="17"/>
      <c r="AY20" s="17"/>
      <c r="AZ20" s="17"/>
      <c r="BA20" s="17"/>
      <c r="BB20" s="17">
        <v>8</v>
      </c>
      <c r="BC20" s="17"/>
      <c r="BD20" s="17"/>
      <c r="BE20" s="17"/>
      <c r="BF20" s="17"/>
      <c r="BG20" s="17"/>
      <c r="BH20" s="17"/>
      <c r="BI20" s="21">
        <v>9</v>
      </c>
      <c r="BJ20" s="21"/>
      <c r="BK20" s="21"/>
      <c r="BL20" s="21"/>
      <c r="BM20" s="21"/>
      <c r="BN20" s="21"/>
      <c r="BO20" s="21"/>
      <c r="BP20" s="21"/>
      <c r="BQ20" s="21"/>
      <c r="BR20"/>
      <c r="BS20"/>
      <c r="BT20"/>
      <c r="BU20"/>
    </row>
    <row r="21" spans="1:73" ht="11.25" customHeight="1">
      <c r="A21" s="92">
        <v>353146.639</v>
      </c>
      <c r="B21" s="92"/>
      <c r="C21" s="92"/>
      <c r="D21" s="92"/>
      <c r="E21" s="92"/>
      <c r="F21" s="92"/>
      <c r="G21" s="92"/>
      <c r="H21" s="92"/>
      <c r="I21" s="92">
        <v>44223.424</v>
      </c>
      <c r="J21" s="92"/>
      <c r="K21" s="92"/>
      <c r="L21" s="92"/>
      <c r="M21" s="92"/>
      <c r="N21" s="92"/>
      <c r="O21" s="92"/>
      <c r="P21" s="92">
        <v>397370.063</v>
      </c>
      <c r="Q21" s="92"/>
      <c r="R21" s="92"/>
      <c r="S21" s="92"/>
      <c r="T21" s="92"/>
      <c r="U21" s="92"/>
      <c r="V21" s="92"/>
      <c r="W21" s="92"/>
      <c r="X21" s="92">
        <v>350020.651</v>
      </c>
      <c r="Y21" s="92"/>
      <c r="Z21" s="92"/>
      <c r="AA21" s="92"/>
      <c r="AB21" s="92"/>
      <c r="AC21" s="92"/>
      <c r="AD21" s="92"/>
      <c r="AE21" s="92">
        <v>34823.7</v>
      </c>
      <c r="AF21" s="92"/>
      <c r="AG21" s="92"/>
      <c r="AH21" s="92"/>
      <c r="AI21" s="92"/>
      <c r="AJ21" s="92"/>
      <c r="AK21" s="92"/>
      <c r="AL21" s="92">
        <v>384844.35</v>
      </c>
      <c r="AM21" s="92"/>
      <c r="AN21" s="92"/>
      <c r="AO21" s="92"/>
      <c r="AP21" s="92"/>
      <c r="AQ21" s="92"/>
      <c r="AR21" s="92"/>
      <c r="AS21" s="92"/>
      <c r="AT21" s="92"/>
      <c r="AU21" s="92">
        <v>-3125.988</v>
      </c>
      <c r="AV21" s="92"/>
      <c r="AW21" s="92"/>
      <c r="AX21" s="92"/>
      <c r="AY21" s="92"/>
      <c r="AZ21" s="92"/>
      <c r="BA21" s="92"/>
      <c r="BB21" s="92">
        <v>-9399.724</v>
      </c>
      <c r="BC21" s="92"/>
      <c r="BD21" s="92"/>
      <c r="BE21" s="92"/>
      <c r="BF21" s="92"/>
      <c r="BG21" s="92"/>
      <c r="BH21" s="92"/>
      <c r="BI21" s="92">
        <v>-12525.713</v>
      </c>
      <c r="BJ21" s="92"/>
      <c r="BK21" s="92"/>
      <c r="BL21" s="92"/>
      <c r="BM21" s="92"/>
      <c r="BN21" s="92"/>
      <c r="BO21" s="92"/>
      <c r="BP21" s="92"/>
      <c r="BQ21" s="92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28" t="s">
        <v>23</v>
      </c>
      <c r="B24" s="28"/>
      <c r="C24" s="90" t="s">
        <v>24</v>
      </c>
      <c r="D24" s="90"/>
      <c r="E24" s="90"/>
      <c r="F24" s="90"/>
      <c r="G24" s="90" t="s">
        <v>25</v>
      </c>
      <c r="H24" s="90"/>
      <c r="I24" s="90"/>
      <c r="J24" s="90"/>
      <c r="K24" s="31" t="s">
        <v>26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7" t="s">
        <v>27</v>
      </c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 t="s">
        <v>28</v>
      </c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 t="s">
        <v>18</v>
      </c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66" t="s">
        <v>29</v>
      </c>
      <c r="BS24" s="66"/>
      <c r="BT24" s="66"/>
      <c r="BU24" s="66"/>
    </row>
    <row r="25" spans="1:73" ht="21.75" customHeight="1">
      <c r="A25" s="29"/>
      <c r="B25" s="30"/>
      <c r="C25" s="67"/>
      <c r="D25" s="68"/>
      <c r="E25" s="68"/>
      <c r="F25" s="91"/>
      <c r="G25" s="67"/>
      <c r="H25" s="68"/>
      <c r="I25" s="68"/>
      <c r="J25" s="91"/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0"/>
      <c r="Y25" s="19" t="s">
        <v>19</v>
      </c>
      <c r="Z25" s="19"/>
      <c r="AA25" s="19"/>
      <c r="AB25" s="19"/>
      <c r="AC25" s="19"/>
      <c r="AD25" s="19"/>
      <c r="AE25" s="19" t="s">
        <v>20</v>
      </c>
      <c r="AF25" s="19"/>
      <c r="AG25" s="19"/>
      <c r="AH25" s="19"/>
      <c r="AI25" s="19"/>
      <c r="AJ25" s="19"/>
      <c r="AK25" s="19" t="s">
        <v>21</v>
      </c>
      <c r="AL25" s="19"/>
      <c r="AM25" s="19"/>
      <c r="AN25" s="19"/>
      <c r="AO25" s="19"/>
      <c r="AP25" s="19"/>
      <c r="AQ25" s="19" t="s">
        <v>19</v>
      </c>
      <c r="AR25" s="19"/>
      <c r="AS25" s="19"/>
      <c r="AT25" s="19"/>
      <c r="AU25" s="19"/>
      <c r="AV25" s="19" t="s">
        <v>20</v>
      </c>
      <c r="AW25" s="19"/>
      <c r="AX25" s="19"/>
      <c r="AY25" s="19"/>
      <c r="AZ25" s="19"/>
      <c r="BA25" s="19" t="s">
        <v>21</v>
      </c>
      <c r="BB25" s="19"/>
      <c r="BC25" s="19"/>
      <c r="BD25" s="19"/>
      <c r="BE25" s="19"/>
      <c r="BF25" s="19" t="s">
        <v>19</v>
      </c>
      <c r="BG25" s="19"/>
      <c r="BH25" s="19"/>
      <c r="BI25" s="19"/>
      <c r="BJ25" s="19" t="s">
        <v>20</v>
      </c>
      <c r="BK25" s="19"/>
      <c r="BL25" s="19"/>
      <c r="BM25" s="19"/>
      <c r="BN25" s="19" t="s">
        <v>21</v>
      </c>
      <c r="BO25" s="19"/>
      <c r="BP25" s="19"/>
      <c r="BQ25" s="19"/>
      <c r="BR25" s="67"/>
      <c r="BS25" s="68"/>
      <c r="BT25" s="68"/>
      <c r="BU25" s="69"/>
    </row>
    <row r="26" spans="1:73" ht="11.25" customHeight="1">
      <c r="A26" s="65">
        <v>1</v>
      </c>
      <c r="B26" s="65"/>
      <c r="C26" s="63">
        <v>2</v>
      </c>
      <c r="D26" s="63"/>
      <c r="E26" s="63"/>
      <c r="F26" s="63"/>
      <c r="G26" s="63">
        <v>3</v>
      </c>
      <c r="H26" s="63"/>
      <c r="I26" s="63"/>
      <c r="J26" s="63"/>
      <c r="K26" s="63">
        <v>4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>
        <v>5</v>
      </c>
      <c r="Z26" s="63"/>
      <c r="AA26" s="63"/>
      <c r="AB26" s="63"/>
      <c r="AC26" s="63"/>
      <c r="AD26" s="63"/>
      <c r="AE26" s="63">
        <v>6</v>
      </c>
      <c r="AF26" s="63"/>
      <c r="AG26" s="63"/>
      <c r="AH26" s="63"/>
      <c r="AI26" s="63"/>
      <c r="AJ26" s="63"/>
      <c r="AK26" s="63">
        <v>7</v>
      </c>
      <c r="AL26" s="63"/>
      <c r="AM26" s="63"/>
      <c r="AN26" s="63"/>
      <c r="AO26" s="63"/>
      <c r="AP26" s="63"/>
      <c r="AQ26" s="63">
        <v>8</v>
      </c>
      <c r="AR26" s="63"/>
      <c r="AS26" s="63"/>
      <c r="AT26" s="63"/>
      <c r="AU26" s="63"/>
      <c r="AV26" s="63">
        <v>9</v>
      </c>
      <c r="AW26" s="63"/>
      <c r="AX26" s="63"/>
      <c r="AY26" s="63"/>
      <c r="AZ26" s="63"/>
      <c r="BA26" s="63">
        <v>10</v>
      </c>
      <c r="BB26" s="63"/>
      <c r="BC26" s="63"/>
      <c r="BD26" s="63"/>
      <c r="BE26" s="63"/>
      <c r="BF26" s="63">
        <v>11</v>
      </c>
      <c r="BG26" s="63"/>
      <c r="BH26" s="63"/>
      <c r="BI26" s="63"/>
      <c r="BJ26" s="63">
        <v>12</v>
      </c>
      <c r="BK26" s="63"/>
      <c r="BL26" s="63"/>
      <c r="BM26" s="63"/>
      <c r="BN26" s="63">
        <v>13</v>
      </c>
      <c r="BO26" s="63"/>
      <c r="BP26" s="63"/>
      <c r="BQ26" s="63"/>
      <c r="BR26" s="64">
        <v>14</v>
      </c>
      <c r="BS26" s="64"/>
      <c r="BT26" s="64"/>
      <c r="BU26" s="64"/>
    </row>
    <row r="27" spans="1:73" s="4" customFormat="1" ht="11.25" customHeight="1">
      <c r="A27" s="86"/>
      <c r="B27" s="86"/>
      <c r="C27" s="87">
        <v>611010</v>
      </c>
      <c r="D27" s="87"/>
      <c r="E27" s="87"/>
      <c r="F27" s="87"/>
      <c r="G27" s="88">
        <v>910</v>
      </c>
      <c r="H27" s="88"/>
      <c r="I27" s="88"/>
      <c r="J27" s="88"/>
      <c r="K27" s="89" t="s">
        <v>11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4">
        <v>353146.639</v>
      </c>
      <c r="Z27" s="84"/>
      <c r="AA27" s="84"/>
      <c r="AB27" s="84"/>
      <c r="AC27" s="84"/>
      <c r="AD27" s="84"/>
      <c r="AE27" s="84">
        <v>44223.424</v>
      </c>
      <c r="AF27" s="84"/>
      <c r="AG27" s="84"/>
      <c r="AH27" s="84"/>
      <c r="AI27" s="84"/>
      <c r="AJ27" s="84"/>
      <c r="AK27" s="84">
        <v>397370.063</v>
      </c>
      <c r="AL27" s="84"/>
      <c r="AM27" s="84"/>
      <c r="AN27" s="84"/>
      <c r="AO27" s="84"/>
      <c r="AP27" s="84"/>
      <c r="AQ27" s="84">
        <v>350020.651</v>
      </c>
      <c r="AR27" s="84"/>
      <c r="AS27" s="84"/>
      <c r="AT27" s="84"/>
      <c r="AU27" s="84"/>
      <c r="AV27" s="84">
        <v>34823.7</v>
      </c>
      <c r="AW27" s="84"/>
      <c r="AX27" s="84"/>
      <c r="AY27" s="84"/>
      <c r="AZ27" s="84"/>
      <c r="BA27" s="84">
        <v>384844.35</v>
      </c>
      <c r="BB27" s="84"/>
      <c r="BC27" s="84"/>
      <c r="BD27" s="84"/>
      <c r="BE27" s="84"/>
      <c r="BF27" s="84">
        <v>-3125.988</v>
      </c>
      <c r="BG27" s="84"/>
      <c r="BH27" s="84"/>
      <c r="BI27" s="84"/>
      <c r="BJ27" s="84">
        <v>-9399.724</v>
      </c>
      <c r="BK27" s="84"/>
      <c r="BL27" s="84"/>
      <c r="BM27" s="84"/>
      <c r="BN27" s="84">
        <v>-12525.713</v>
      </c>
      <c r="BO27" s="84"/>
      <c r="BP27" s="84"/>
      <c r="BQ27" s="84"/>
      <c r="BR27" s="85"/>
      <c r="BS27" s="85"/>
      <c r="BT27" s="85"/>
      <c r="BU27" s="85"/>
    </row>
    <row r="28" spans="1:73" s="5" customFormat="1" ht="189" customHeight="1">
      <c r="A28" s="79">
        <v>1</v>
      </c>
      <c r="B28" s="79"/>
      <c r="C28" s="80">
        <v>611010</v>
      </c>
      <c r="D28" s="80"/>
      <c r="E28" s="80"/>
      <c r="F28" s="80"/>
      <c r="G28" s="81">
        <v>910</v>
      </c>
      <c r="H28" s="81"/>
      <c r="I28" s="81"/>
      <c r="J28" s="81"/>
      <c r="K28" s="82" t="s">
        <v>30</v>
      </c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72">
        <v>351167.375</v>
      </c>
      <c r="Z28" s="72"/>
      <c r="AA28" s="72"/>
      <c r="AB28" s="72"/>
      <c r="AC28" s="72"/>
      <c r="AD28" s="72"/>
      <c r="AE28" s="72">
        <v>27125.03</v>
      </c>
      <c r="AF28" s="72"/>
      <c r="AG28" s="72"/>
      <c r="AH28" s="72"/>
      <c r="AI28" s="72"/>
      <c r="AJ28" s="72"/>
      <c r="AK28" s="72">
        <v>378292.405</v>
      </c>
      <c r="AL28" s="72"/>
      <c r="AM28" s="72"/>
      <c r="AN28" s="72"/>
      <c r="AO28" s="72"/>
      <c r="AP28" s="72"/>
      <c r="AQ28" s="72">
        <v>348354.207</v>
      </c>
      <c r="AR28" s="72"/>
      <c r="AS28" s="72"/>
      <c r="AT28" s="72"/>
      <c r="AU28" s="72"/>
      <c r="AV28" s="72">
        <v>24536.963</v>
      </c>
      <c r="AW28" s="72"/>
      <c r="AX28" s="72"/>
      <c r="AY28" s="72"/>
      <c r="AZ28" s="72"/>
      <c r="BA28" s="72">
        <v>372891.17</v>
      </c>
      <c r="BB28" s="72"/>
      <c r="BC28" s="72"/>
      <c r="BD28" s="72"/>
      <c r="BE28" s="72"/>
      <c r="BF28" s="72">
        <v>-2813.168</v>
      </c>
      <c r="BG28" s="72"/>
      <c r="BH28" s="72"/>
      <c r="BI28" s="72"/>
      <c r="BJ28" s="72">
        <v>-2588.067</v>
      </c>
      <c r="BK28" s="72"/>
      <c r="BL28" s="72"/>
      <c r="BM28" s="72"/>
      <c r="BN28" s="72">
        <v>-5401.235</v>
      </c>
      <c r="BO28" s="72"/>
      <c r="BP28" s="72"/>
      <c r="BQ28" s="72"/>
      <c r="BR28" s="73" t="s">
        <v>31</v>
      </c>
      <c r="BS28" s="74"/>
      <c r="BT28" s="74"/>
      <c r="BU28" s="75"/>
    </row>
    <row r="29" spans="1:73" s="5" customFormat="1" ht="42.75" customHeight="1">
      <c r="A29" s="79">
        <v>2</v>
      </c>
      <c r="B29" s="79"/>
      <c r="C29" s="80">
        <v>611010</v>
      </c>
      <c r="D29" s="80"/>
      <c r="E29" s="80"/>
      <c r="F29" s="80"/>
      <c r="G29" s="81">
        <v>910</v>
      </c>
      <c r="H29" s="81"/>
      <c r="I29" s="81"/>
      <c r="J29" s="81"/>
      <c r="K29" s="82" t="s">
        <v>32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72">
        <v>1979.264</v>
      </c>
      <c r="Z29" s="72"/>
      <c r="AA29" s="72"/>
      <c r="AB29" s="72"/>
      <c r="AC29" s="72"/>
      <c r="AD29" s="72"/>
      <c r="AE29" s="77"/>
      <c r="AF29" s="77"/>
      <c r="AG29" s="77"/>
      <c r="AH29" s="77"/>
      <c r="AI29" s="77"/>
      <c r="AJ29" s="77"/>
      <c r="AK29" s="72">
        <v>1979.264</v>
      </c>
      <c r="AL29" s="72"/>
      <c r="AM29" s="72"/>
      <c r="AN29" s="72"/>
      <c r="AO29" s="72"/>
      <c r="AP29" s="72"/>
      <c r="AQ29" s="72">
        <v>1666.444</v>
      </c>
      <c r="AR29" s="72"/>
      <c r="AS29" s="72"/>
      <c r="AT29" s="72"/>
      <c r="AU29" s="72"/>
      <c r="AV29" s="77"/>
      <c r="AW29" s="77"/>
      <c r="AX29" s="77"/>
      <c r="AY29" s="77"/>
      <c r="AZ29" s="77"/>
      <c r="BA29" s="72">
        <v>1666.444</v>
      </c>
      <c r="BB29" s="72"/>
      <c r="BC29" s="72"/>
      <c r="BD29" s="72"/>
      <c r="BE29" s="72"/>
      <c r="BF29" s="83">
        <v>-312.82</v>
      </c>
      <c r="BG29" s="83"/>
      <c r="BH29" s="83"/>
      <c r="BI29" s="83"/>
      <c r="BJ29" s="77"/>
      <c r="BK29" s="77"/>
      <c r="BL29" s="77"/>
      <c r="BM29" s="77"/>
      <c r="BN29" s="83">
        <v>-312.82</v>
      </c>
      <c r="BO29" s="83"/>
      <c r="BP29" s="83"/>
      <c r="BQ29" s="83"/>
      <c r="BR29" s="73" t="s">
        <v>33</v>
      </c>
      <c r="BS29" s="74"/>
      <c r="BT29" s="74"/>
      <c r="BU29" s="75"/>
    </row>
    <row r="30" spans="1:73" s="5" customFormat="1" ht="83.25" customHeight="1">
      <c r="A30" s="79">
        <v>3</v>
      </c>
      <c r="B30" s="79"/>
      <c r="C30" s="80">
        <v>611010</v>
      </c>
      <c r="D30" s="80"/>
      <c r="E30" s="80"/>
      <c r="F30" s="80"/>
      <c r="G30" s="81">
        <v>910</v>
      </c>
      <c r="H30" s="81"/>
      <c r="I30" s="81"/>
      <c r="J30" s="81"/>
      <c r="K30" s="82" t="s">
        <v>34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77"/>
      <c r="Z30" s="77"/>
      <c r="AA30" s="77"/>
      <c r="AB30" s="77"/>
      <c r="AC30" s="77"/>
      <c r="AD30" s="77"/>
      <c r="AE30" s="83">
        <v>991.984</v>
      </c>
      <c r="AF30" s="83"/>
      <c r="AG30" s="83"/>
      <c r="AH30" s="83"/>
      <c r="AI30" s="83"/>
      <c r="AJ30" s="83"/>
      <c r="AK30" s="83">
        <v>991.984</v>
      </c>
      <c r="AL30" s="83"/>
      <c r="AM30" s="83"/>
      <c r="AN30" s="83"/>
      <c r="AO30" s="83"/>
      <c r="AP30" s="83"/>
      <c r="AQ30" s="77"/>
      <c r="AR30" s="77"/>
      <c r="AS30" s="77"/>
      <c r="AT30" s="77"/>
      <c r="AU30" s="77"/>
      <c r="AV30" s="72">
        <v>2872.282</v>
      </c>
      <c r="AW30" s="72"/>
      <c r="AX30" s="72"/>
      <c r="AY30" s="72"/>
      <c r="AZ30" s="72"/>
      <c r="BA30" s="72">
        <v>2872.282</v>
      </c>
      <c r="BB30" s="72"/>
      <c r="BC30" s="72"/>
      <c r="BD30" s="72"/>
      <c r="BE30" s="72"/>
      <c r="BF30" s="77"/>
      <c r="BG30" s="77"/>
      <c r="BH30" s="77"/>
      <c r="BI30" s="77"/>
      <c r="BJ30" s="72">
        <v>1880.298</v>
      </c>
      <c r="BK30" s="72"/>
      <c r="BL30" s="72"/>
      <c r="BM30" s="72"/>
      <c r="BN30" s="72">
        <v>1880.298</v>
      </c>
      <c r="BO30" s="72"/>
      <c r="BP30" s="72"/>
      <c r="BQ30" s="72"/>
      <c r="BR30" s="78" t="s">
        <v>35</v>
      </c>
      <c r="BS30" s="74"/>
      <c r="BT30" s="74"/>
      <c r="BU30" s="75"/>
    </row>
    <row r="31" spans="1:73" s="5" customFormat="1" ht="53.25" customHeight="1">
      <c r="A31" s="79">
        <v>4</v>
      </c>
      <c r="B31" s="79"/>
      <c r="C31" s="80">
        <v>611010</v>
      </c>
      <c r="D31" s="80"/>
      <c r="E31" s="80"/>
      <c r="F31" s="80"/>
      <c r="G31" s="81">
        <v>910</v>
      </c>
      <c r="H31" s="81"/>
      <c r="I31" s="81"/>
      <c r="J31" s="81"/>
      <c r="K31" s="82" t="s">
        <v>36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77"/>
      <c r="Z31" s="77"/>
      <c r="AA31" s="77"/>
      <c r="AB31" s="77"/>
      <c r="AC31" s="77"/>
      <c r="AD31" s="77"/>
      <c r="AE31" s="72">
        <v>16106.41</v>
      </c>
      <c r="AF31" s="72"/>
      <c r="AG31" s="72"/>
      <c r="AH31" s="72"/>
      <c r="AI31" s="72"/>
      <c r="AJ31" s="72"/>
      <c r="AK31" s="72">
        <v>16106.41</v>
      </c>
      <c r="AL31" s="72"/>
      <c r="AM31" s="72"/>
      <c r="AN31" s="72"/>
      <c r="AO31" s="72"/>
      <c r="AP31" s="72"/>
      <c r="AQ31" s="77"/>
      <c r="AR31" s="77"/>
      <c r="AS31" s="77"/>
      <c r="AT31" s="77"/>
      <c r="AU31" s="77"/>
      <c r="AV31" s="72">
        <v>7414.454</v>
      </c>
      <c r="AW31" s="72"/>
      <c r="AX31" s="72"/>
      <c r="AY31" s="72"/>
      <c r="AZ31" s="72"/>
      <c r="BA31" s="72">
        <v>7414.454</v>
      </c>
      <c r="BB31" s="72"/>
      <c r="BC31" s="72"/>
      <c r="BD31" s="72"/>
      <c r="BE31" s="72"/>
      <c r="BF31" s="77"/>
      <c r="BG31" s="77"/>
      <c r="BH31" s="77"/>
      <c r="BI31" s="77"/>
      <c r="BJ31" s="72">
        <v>-8691.956</v>
      </c>
      <c r="BK31" s="72"/>
      <c r="BL31" s="72"/>
      <c r="BM31" s="72"/>
      <c r="BN31" s="72">
        <v>-8691.956</v>
      </c>
      <c r="BO31" s="72"/>
      <c r="BP31" s="72"/>
      <c r="BQ31" s="72"/>
      <c r="BR31" s="73" t="s">
        <v>37</v>
      </c>
      <c r="BS31" s="74"/>
      <c r="BT31" s="74"/>
      <c r="BU31" s="75"/>
    </row>
    <row r="32" spans="1:73" s="5" customFormat="1" ht="11.25" customHeight="1">
      <c r="A32" s="76" t="s">
        <v>38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0">
        <v>353146.639</v>
      </c>
      <c r="Z32" s="70"/>
      <c r="AA32" s="70"/>
      <c r="AB32" s="70"/>
      <c r="AC32" s="70"/>
      <c r="AD32" s="70"/>
      <c r="AE32" s="70">
        <v>44223.424</v>
      </c>
      <c r="AF32" s="70"/>
      <c r="AG32" s="70"/>
      <c r="AH32" s="70"/>
      <c r="AI32" s="70"/>
      <c r="AJ32" s="70"/>
      <c r="AK32" s="70">
        <v>397370.063</v>
      </c>
      <c r="AL32" s="70"/>
      <c r="AM32" s="70"/>
      <c r="AN32" s="70"/>
      <c r="AO32" s="70"/>
      <c r="AP32" s="70"/>
      <c r="AQ32" s="70">
        <v>350020.651</v>
      </c>
      <c r="AR32" s="70"/>
      <c r="AS32" s="70"/>
      <c r="AT32" s="70"/>
      <c r="AU32" s="70"/>
      <c r="AV32" s="70">
        <v>34823.7</v>
      </c>
      <c r="AW32" s="70"/>
      <c r="AX32" s="70"/>
      <c r="AY32" s="70"/>
      <c r="AZ32" s="70"/>
      <c r="BA32" s="70">
        <v>384844.35</v>
      </c>
      <c r="BB32" s="70"/>
      <c r="BC32" s="70"/>
      <c r="BD32" s="70"/>
      <c r="BE32" s="70"/>
      <c r="BF32" s="70">
        <v>-3125.988</v>
      </c>
      <c r="BG32" s="70"/>
      <c r="BH32" s="70"/>
      <c r="BI32" s="70"/>
      <c r="BJ32" s="70">
        <v>-9399.724</v>
      </c>
      <c r="BK32" s="70"/>
      <c r="BL32" s="70"/>
      <c r="BM32" s="70"/>
      <c r="BN32" s="70">
        <v>-12525.713</v>
      </c>
      <c r="BO32" s="70"/>
      <c r="BP32" s="70"/>
      <c r="BQ32" s="70"/>
      <c r="BR32" s="71"/>
      <c r="BS32" s="71"/>
      <c r="BT32" s="71"/>
      <c r="BU32" s="71"/>
    </row>
    <row r="33" spans="1:73" ht="11.2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3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1:73" ht="11.25" customHeight="1">
      <c r="A36" s="1" t="s">
        <v>39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 s="1" t="s">
        <v>15</v>
      </c>
      <c r="BN36"/>
      <c r="BO36"/>
      <c r="BP36"/>
      <c r="BQ36"/>
      <c r="BR36"/>
      <c r="BS36"/>
      <c r="BT36"/>
      <c r="BU36"/>
    </row>
    <row r="37" spans="1:73" ht="21.75" customHeight="1">
      <c r="A37" s="28" t="s">
        <v>40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37" t="s">
        <v>27</v>
      </c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 t="s">
        <v>28</v>
      </c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 t="s">
        <v>18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66" t="s">
        <v>29</v>
      </c>
      <c r="BS37" s="66"/>
      <c r="BT37" s="66"/>
      <c r="BU37" s="66"/>
    </row>
    <row r="38" spans="1:73" ht="21.75" customHeight="1">
      <c r="A38" s="2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0"/>
      <c r="AB38" s="19" t="s">
        <v>19</v>
      </c>
      <c r="AC38" s="19"/>
      <c r="AD38" s="19"/>
      <c r="AE38" s="19"/>
      <c r="AF38" s="19"/>
      <c r="AG38" s="19" t="s">
        <v>20</v>
      </c>
      <c r="AH38" s="19"/>
      <c r="AI38" s="19"/>
      <c r="AJ38" s="19"/>
      <c r="AK38" s="19"/>
      <c r="AL38" s="19" t="s">
        <v>21</v>
      </c>
      <c r="AM38" s="19"/>
      <c r="AN38" s="19"/>
      <c r="AO38" s="19"/>
      <c r="AP38" s="19"/>
      <c r="AQ38" s="19" t="s">
        <v>19</v>
      </c>
      <c r="AR38" s="19"/>
      <c r="AS38" s="19"/>
      <c r="AT38" s="19"/>
      <c r="AU38" s="19"/>
      <c r="AV38" s="19" t="s">
        <v>20</v>
      </c>
      <c r="AW38" s="19"/>
      <c r="AX38" s="19"/>
      <c r="AY38" s="19"/>
      <c r="AZ38" s="19"/>
      <c r="BA38" s="19" t="s">
        <v>21</v>
      </c>
      <c r="BB38" s="19"/>
      <c r="BC38" s="19"/>
      <c r="BD38" s="19"/>
      <c r="BE38" s="19"/>
      <c r="BF38" s="19" t="s">
        <v>19</v>
      </c>
      <c r="BG38" s="19"/>
      <c r="BH38" s="19"/>
      <c r="BI38" s="19"/>
      <c r="BJ38" s="19" t="s">
        <v>20</v>
      </c>
      <c r="BK38" s="19"/>
      <c r="BL38" s="19"/>
      <c r="BM38" s="19"/>
      <c r="BN38" s="19" t="s">
        <v>21</v>
      </c>
      <c r="BO38" s="19"/>
      <c r="BP38" s="19"/>
      <c r="BQ38" s="19"/>
      <c r="BR38" s="67"/>
      <c r="BS38" s="68"/>
      <c r="BT38" s="68"/>
      <c r="BU38" s="69"/>
    </row>
    <row r="39" spans="1:73" ht="11.25" customHeight="1">
      <c r="A39" s="65">
        <v>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3">
        <v>2</v>
      </c>
      <c r="AC39" s="63"/>
      <c r="AD39" s="63"/>
      <c r="AE39" s="63"/>
      <c r="AF39" s="63"/>
      <c r="AG39" s="63">
        <v>3</v>
      </c>
      <c r="AH39" s="63"/>
      <c r="AI39" s="63"/>
      <c r="AJ39" s="63"/>
      <c r="AK39" s="63"/>
      <c r="AL39" s="63">
        <v>4</v>
      </c>
      <c r="AM39" s="63"/>
      <c r="AN39" s="63"/>
      <c r="AO39" s="63"/>
      <c r="AP39" s="63"/>
      <c r="AQ39" s="63">
        <v>5</v>
      </c>
      <c r="AR39" s="63"/>
      <c r="AS39" s="63"/>
      <c r="AT39" s="63"/>
      <c r="AU39" s="63"/>
      <c r="AV39" s="63">
        <v>6</v>
      </c>
      <c r="AW39" s="63"/>
      <c r="AX39" s="63"/>
      <c r="AY39" s="63"/>
      <c r="AZ39" s="63"/>
      <c r="BA39" s="63">
        <v>7</v>
      </c>
      <c r="BB39" s="63"/>
      <c r="BC39" s="63"/>
      <c r="BD39" s="63"/>
      <c r="BE39" s="63"/>
      <c r="BF39" s="63">
        <v>8</v>
      </c>
      <c r="BG39" s="63"/>
      <c r="BH39" s="63"/>
      <c r="BI39" s="63"/>
      <c r="BJ39" s="63">
        <v>9</v>
      </c>
      <c r="BK39" s="63"/>
      <c r="BL39" s="63"/>
      <c r="BM39" s="63"/>
      <c r="BN39" s="63">
        <v>10</v>
      </c>
      <c r="BO39" s="63"/>
      <c r="BP39" s="63"/>
      <c r="BQ39" s="63"/>
      <c r="BR39" s="64">
        <v>11</v>
      </c>
      <c r="BS39" s="64"/>
      <c r="BT39" s="64"/>
      <c r="BU39" s="64"/>
    </row>
    <row r="40" spans="1:73" s="6" customFormat="1" ht="11.25" customHeight="1">
      <c r="A40" s="57" t="s">
        <v>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60">
        <v>46.822</v>
      </c>
      <c r="AC40" s="60"/>
      <c r="AD40" s="60"/>
      <c r="AE40" s="60"/>
      <c r="AF40" s="60"/>
      <c r="AG40" s="60">
        <v>279.178</v>
      </c>
      <c r="AH40" s="60"/>
      <c r="AI40" s="60"/>
      <c r="AJ40" s="60"/>
      <c r="AK40" s="60"/>
      <c r="AL40" s="60">
        <v>326</v>
      </c>
      <c r="AM40" s="60"/>
      <c r="AN40" s="60"/>
      <c r="AO40" s="60"/>
      <c r="AP40" s="60"/>
      <c r="AQ40" s="60">
        <v>46.822</v>
      </c>
      <c r="AR40" s="60"/>
      <c r="AS40" s="60"/>
      <c r="AT40" s="60"/>
      <c r="AU40" s="60"/>
      <c r="AV40" s="60">
        <v>279.178</v>
      </c>
      <c r="AW40" s="60"/>
      <c r="AX40" s="60"/>
      <c r="AY40" s="60"/>
      <c r="AZ40" s="60"/>
      <c r="BA40" s="60">
        <v>326</v>
      </c>
      <c r="BB40" s="60"/>
      <c r="BC40" s="60"/>
      <c r="BD40" s="60"/>
      <c r="BE40" s="60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7"/>
      <c r="BS40" s="57"/>
      <c r="BT40" s="57"/>
      <c r="BU40" s="57"/>
    </row>
    <row r="41" spans="1:73" s="5" customFormat="1" ht="11.25" customHeight="1">
      <c r="A41" s="62" t="s">
        <v>42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1">
        <v>46.822</v>
      </c>
      <c r="AC41" s="61"/>
      <c r="AD41" s="61"/>
      <c r="AE41" s="61"/>
      <c r="AF41" s="61"/>
      <c r="AG41" s="61">
        <v>279.178</v>
      </c>
      <c r="AH41" s="61"/>
      <c r="AI41" s="61"/>
      <c r="AJ41" s="61"/>
      <c r="AK41" s="61"/>
      <c r="AL41" s="61">
        <v>326</v>
      </c>
      <c r="AM41" s="61"/>
      <c r="AN41" s="61"/>
      <c r="AO41" s="61"/>
      <c r="AP41" s="61"/>
      <c r="AQ41" s="61">
        <v>46.822</v>
      </c>
      <c r="AR41" s="61"/>
      <c r="AS41" s="61"/>
      <c r="AT41" s="61"/>
      <c r="AU41" s="61"/>
      <c r="AV41" s="61">
        <v>279.178</v>
      </c>
      <c r="AW41" s="61"/>
      <c r="AX41" s="61"/>
      <c r="AY41" s="61"/>
      <c r="AZ41" s="61"/>
      <c r="BA41" s="61">
        <v>326</v>
      </c>
      <c r="BB41" s="61"/>
      <c r="BC41" s="61"/>
      <c r="BD41" s="61"/>
      <c r="BE41" s="61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9"/>
      <c r="BS41" s="59"/>
      <c r="BT41" s="59"/>
      <c r="BU41" s="59"/>
    </row>
    <row r="42" spans="1:73" s="6" customFormat="1" ht="11.25" customHeight="1">
      <c r="A42" s="57" t="s">
        <v>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60">
        <v>46.822</v>
      </c>
      <c r="AC42" s="60"/>
      <c r="AD42" s="60"/>
      <c r="AE42" s="60"/>
      <c r="AF42" s="60"/>
      <c r="AG42" s="60">
        <v>279.178</v>
      </c>
      <c r="AH42" s="60"/>
      <c r="AI42" s="60"/>
      <c r="AJ42" s="60"/>
      <c r="AK42" s="60"/>
      <c r="AL42" s="60">
        <v>326</v>
      </c>
      <c r="AM42" s="60"/>
      <c r="AN42" s="60"/>
      <c r="AO42" s="60"/>
      <c r="AP42" s="60"/>
      <c r="AQ42" s="60">
        <v>46.822</v>
      </c>
      <c r="AR42" s="60"/>
      <c r="AS42" s="60"/>
      <c r="AT42" s="60"/>
      <c r="AU42" s="60"/>
      <c r="AV42" s="60">
        <v>279.178</v>
      </c>
      <c r="AW42" s="60"/>
      <c r="AX42" s="60"/>
      <c r="AY42" s="60"/>
      <c r="AZ42" s="60"/>
      <c r="BA42" s="60">
        <v>326</v>
      </c>
      <c r="BB42" s="60"/>
      <c r="BC42" s="60"/>
      <c r="BD42" s="60"/>
      <c r="BE42" s="60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7"/>
      <c r="BS42" s="57"/>
      <c r="BT42" s="57"/>
      <c r="BU42" s="57"/>
    </row>
    <row r="43" s="1" customFormat="1" ht="11.25" customHeight="1"/>
    <row r="44" spans="1:73" ht="11.25" customHeight="1">
      <c r="A44" s="1" t="s">
        <v>44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ht="32.25" customHeight="1">
      <c r="A45" s="52" t="s">
        <v>23</v>
      </c>
      <c r="B45" s="52"/>
      <c r="C45" s="53" t="s">
        <v>24</v>
      </c>
      <c r="D45" s="53"/>
      <c r="E45" s="53"/>
      <c r="F45" s="53"/>
      <c r="G45" s="53"/>
      <c r="H45" s="54" t="s">
        <v>45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5" t="s">
        <v>46</v>
      </c>
      <c r="AE45" s="55"/>
      <c r="AF45" s="55"/>
      <c r="AG45" s="37" t="s">
        <v>47</v>
      </c>
      <c r="AH45" s="37"/>
      <c r="AI45" s="37"/>
      <c r="AJ45" s="37"/>
      <c r="AK45" s="37"/>
      <c r="AL45" s="37"/>
      <c r="AM45" s="37"/>
      <c r="AN45" s="37"/>
      <c r="AO45" s="37" t="s">
        <v>27</v>
      </c>
      <c r="AP45" s="37"/>
      <c r="AQ45" s="37"/>
      <c r="AR45" s="37"/>
      <c r="AS45" s="37"/>
      <c r="AT45" s="37"/>
      <c r="AU45" s="37"/>
      <c r="AV45" s="37"/>
      <c r="AW45" s="37"/>
      <c r="AX45" s="37"/>
      <c r="AY45" s="37" t="s">
        <v>48</v>
      </c>
      <c r="AZ45" s="37"/>
      <c r="BA45" s="37"/>
      <c r="BB45" s="37"/>
      <c r="BC45" s="37"/>
      <c r="BD45" s="37"/>
      <c r="BE45" s="37"/>
      <c r="BF45" s="37"/>
      <c r="BG45" s="37"/>
      <c r="BH45" s="37"/>
      <c r="BI45" s="38" t="s">
        <v>18</v>
      </c>
      <c r="BJ45" s="38"/>
      <c r="BK45" s="38"/>
      <c r="BL45" s="38"/>
      <c r="BM45" s="38"/>
      <c r="BN45" s="38"/>
      <c r="BO45" s="38"/>
      <c r="BP45" s="38"/>
      <c r="BQ45" s="38"/>
      <c r="BR45"/>
      <c r="BS45"/>
      <c r="BT45"/>
      <c r="BU45"/>
    </row>
    <row r="46" spans="1:73" ht="11.25" customHeight="1">
      <c r="A46" s="51">
        <v>1</v>
      </c>
      <c r="B46" s="51"/>
      <c r="C46" s="17">
        <v>2</v>
      </c>
      <c r="D46" s="17"/>
      <c r="E46" s="17"/>
      <c r="F46" s="17"/>
      <c r="G46" s="17"/>
      <c r="H46" s="50">
        <v>3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17">
        <v>4</v>
      </c>
      <c r="AE46" s="17"/>
      <c r="AF46" s="17"/>
      <c r="AG46" s="17">
        <v>5</v>
      </c>
      <c r="AH46" s="17"/>
      <c r="AI46" s="17"/>
      <c r="AJ46" s="17"/>
      <c r="AK46" s="17"/>
      <c r="AL46" s="17"/>
      <c r="AM46" s="17"/>
      <c r="AN46" s="17"/>
      <c r="AO46" s="50">
        <v>6</v>
      </c>
      <c r="AP46" s="50"/>
      <c r="AQ46" s="50"/>
      <c r="AR46" s="50"/>
      <c r="AS46" s="50"/>
      <c r="AT46" s="50"/>
      <c r="AU46" s="50"/>
      <c r="AV46" s="50"/>
      <c r="AW46" s="50"/>
      <c r="AX46" s="50"/>
      <c r="AY46" s="17">
        <v>7</v>
      </c>
      <c r="AZ46" s="17"/>
      <c r="BA46" s="17"/>
      <c r="BB46" s="17"/>
      <c r="BC46" s="17"/>
      <c r="BD46" s="17"/>
      <c r="BE46" s="17"/>
      <c r="BF46" s="17"/>
      <c r="BG46" s="17"/>
      <c r="BH46" s="17"/>
      <c r="BI46" s="21">
        <v>8</v>
      </c>
      <c r="BJ46" s="21"/>
      <c r="BK46" s="21"/>
      <c r="BL46" s="21"/>
      <c r="BM46" s="21"/>
      <c r="BN46" s="21"/>
      <c r="BO46" s="21"/>
      <c r="BP46" s="21"/>
      <c r="BQ46" s="21"/>
      <c r="BR46"/>
      <c r="BS46"/>
      <c r="BT46"/>
      <c r="BU46"/>
    </row>
    <row r="47" spans="1:73" ht="12.75" customHeight="1">
      <c r="A47" s="46">
        <v>1</v>
      </c>
      <c r="B47" s="46"/>
      <c r="C47" s="47"/>
      <c r="D47" s="47"/>
      <c r="E47" s="47"/>
      <c r="F47" s="47"/>
      <c r="G47" s="47"/>
      <c r="H47" s="48" t="s">
        <v>30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/>
      <c r="BS47"/>
      <c r="BT47"/>
      <c r="BU47"/>
    </row>
    <row r="48" spans="1:73" ht="12" customHeight="1">
      <c r="A48" s="39" t="s">
        <v>49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/>
      <c r="BS48"/>
      <c r="BT48"/>
      <c r="BU48"/>
    </row>
    <row r="49" spans="1:73" ht="21.75" customHeight="1">
      <c r="A49" s="40">
        <v>1</v>
      </c>
      <c r="B49" s="40"/>
      <c r="C49" s="41" t="s">
        <v>50</v>
      </c>
      <c r="D49" s="41"/>
      <c r="E49" s="41"/>
      <c r="F49" s="41"/>
      <c r="G49" s="41"/>
      <c r="H49" s="42" t="s">
        <v>51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 t="s">
        <v>52</v>
      </c>
      <c r="AE49" s="42"/>
      <c r="AF49" s="42"/>
      <c r="AG49" s="42" t="s">
        <v>53</v>
      </c>
      <c r="AH49" s="42"/>
      <c r="AI49" s="42"/>
      <c r="AJ49" s="42"/>
      <c r="AK49" s="42"/>
      <c r="AL49" s="42"/>
      <c r="AM49" s="42"/>
      <c r="AN49" s="42"/>
      <c r="AO49" s="43">
        <v>73</v>
      </c>
      <c r="AP49" s="43"/>
      <c r="AQ49" s="43"/>
      <c r="AR49" s="43"/>
      <c r="AS49" s="43"/>
      <c r="AT49" s="43"/>
      <c r="AU49" s="43"/>
      <c r="AV49" s="43"/>
      <c r="AW49" s="43"/>
      <c r="AX49" s="43"/>
      <c r="AY49" s="43">
        <v>73</v>
      </c>
      <c r="AZ49" s="43"/>
      <c r="BA49" s="43"/>
      <c r="BB49" s="43"/>
      <c r="BC49" s="43"/>
      <c r="BD49" s="43"/>
      <c r="BE49" s="43"/>
      <c r="BF49" s="43"/>
      <c r="BG49" s="43"/>
      <c r="BH49" s="43"/>
      <c r="BI49" s="45"/>
      <c r="BJ49" s="45"/>
      <c r="BK49" s="45"/>
      <c r="BL49" s="45"/>
      <c r="BM49" s="45"/>
      <c r="BN49" s="45"/>
      <c r="BO49" s="45"/>
      <c r="BP49" s="45"/>
      <c r="BQ49" s="45"/>
      <c r="BR49"/>
      <c r="BS49"/>
      <c r="BT49"/>
      <c r="BU49"/>
    </row>
    <row r="50" spans="1:74" ht="21.75" customHeight="1">
      <c r="A50" s="40">
        <v>2</v>
      </c>
      <c r="B50" s="40"/>
      <c r="C50" s="41" t="s">
        <v>50</v>
      </c>
      <c r="D50" s="41"/>
      <c r="E50" s="41"/>
      <c r="F50" s="41"/>
      <c r="G50" s="41"/>
      <c r="H50" s="42" t="s">
        <v>54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 t="s">
        <v>52</v>
      </c>
      <c r="AE50" s="42"/>
      <c r="AF50" s="42"/>
      <c r="AG50" s="42" t="s">
        <v>53</v>
      </c>
      <c r="AH50" s="42"/>
      <c r="AI50" s="42"/>
      <c r="AJ50" s="42"/>
      <c r="AK50" s="42"/>
      <c r="AL50" s="42"/>
      <c r="AM50" s="42"/>
      <c r="AN50" s="42"/>
      <c r="AO50" s="43">
        <v>698</v>
      </c>
      <c r="AP50" s="43"/>
      <c r="AQ50" s="43"/>
      <c r="AR50" s="43"/>
      <c r="AS50" s="43"/>
      <c r="AT50" s="43"/>
      <c r="AU50" s="43"/>
      <c r="AV50" s="43"/>
      <c r="AW50" s="43"/>
      <c r="AX50" s="43"/>
      <c r="AY50" s="43">
        <v>697</v>
      </c>
      <c r="AZ50" s="43"/>
      <c r="BA50" s="43"/>
      <c r="BB50" s="43"/>
      <c r="BC50" s="43"/>
      <c r="BD50" s="43"/>
      <c r="BE50" s="43"/>
      <c r="BF50" s="43"/>
      <c r="BG50" s="43"/>
      <c r="BH50" s="43"/>
      <c r="BI50" s="43">
        <f>AY50-AO50</f>
        <v>-1</v>
      </c>
      <c r="BJ50" s="45"/>
      <c r="BK50" s="45"/>
      <c r="BL50" s="45"/>
      <c r="BM50" s="45"/>
      <c r="BN50" s="45"/>
      <c r="BO50" s="45"/>
      <c r="BP50" s="45"/>
      <c r="BQ50" s="45"/>
      <c r="BR50"/>
      <c r="BS50"/>
      <c r="BT50"/>
      <c r="BU50"/>
      <c r="BV50">
        <v>697</v>
      </c>
    </row>
    <row r="51" spans="1:73" ht="11.25" customHeight="1">
      <c r="A51" s="103" t="s">
        <v>60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5"/>
      <c r="BR51"/>
      <c r="BS51"/>
      <c r="BT51"/>
      <c r="BU51"/>
    </row>
    <row r="52" spans="1:73" ht="12.75" customHeight="1">
      <c r="A52" s="25" t="s">
        <v>122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7"/>
      <c r="BR52"/>
      <c r="BS52"/>
      <c r="BT52"/>
      <c r="BU52"/>
    </row>
    <row r="53" spans="1:73" ht="21.75" customHeight="1">
      <c r="A53" s="40">
        <v>3</v>
      </c>
      <c r="B53" s="40"/>
      <c r="C53" s="41" t="s">
        <v>50</v>
      </c>
      <c r="D53" s="41"/>
      <c r="E53" s="41"/>
      <c r="F53" s="41"/>
      <c r="G53" s="41"/>
      <c r="H53" s="42" t="s">
        <v>55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 t="s">
        <v>52</v>
      </c>
      <c r="AE53" s="42"/>
      <c r="AF53" s="42"/>
      <c r="AG53" s="42" t="s">
        <v>56</v>
      </c>
      <c r="AH53" s="42"/>
      <c r="AI53" s="42"/>
      <c r="AJ53" s="42"/>
      <c r="AK53" s="42"/>
      <c r="AL53" s="42"/>
      <c r="AM53" s="42"/>
      <c r="AN53" s="42"/>
      <c r="AO53" s="43">
        <v>3826.6</v>
      </c>
      <c r="AP53" s="43"/>
      <c r="AQ53" s="43"/>
      <c r="AR53" s="43"/>
      <c r="AS53" s="43"/>
      <c r="AT53" s="43"/>
      <c r="AU53" s="43"/>
      <c r="AV53" s="43"/>
      <c r="AW53" s="43"/>
      <c r="AX53" s="43"/>
      <c r="AY53" s="43">
        <v>3830.34</v>
      </c>
      <c r="AZ53" s="43"/>
      <c r="BA53" s="43"/>
      <c r="BB53" s="43"/>
      <c r="BC53" s="43"/>
      <c r="BD53" s="43"/>
      <c r="BE53" s="43"/>
      <c r="BF53" s="43"/>
      <c r="BG53" s="43"/>
      <c r="BH53" s="43"/>
      <c r="BI53" s="43">
        <v>3.74</v>
      </c>
      <c r="BJ53" s="43"/>
      <c r="BK53" s="43"/>
      <c r="BL53" s="43"/>
      <c r="BM53" s="43"/>
      <c r="BN53" s="43"/>
      <c r="BO53" s="43"/>
      <c r="BP53" s="43"/>
      <c r="BQ53" s="43"/>
      <c r="BR53"/>
      <c r="BS53"/>
      <c r="BT53"/>
      <c r="BU53"/>
    </row>
    <row r="54" spans="1:73" ht="12" customHeight="1">
      <c r="A54" s="40">
        <v>4</v>
      </c>
      <c r="B54" s="40"/>
      <c r="C54" s="41" t="s">
        <v>50</v>
      </c>
      <c r="D54" s="41"/>
      <c r="E54" s="41"/>
      <c r="F54" s="41"/>
      <c r="G54" s="41"/>
      <c r="H54" s="42" t="s">
        <v>57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 t="s">
        <v>52</v>
      </c>
      <c r="AE54" s="42"/>
      <c r="AF54" s="42"/>
      <c r="AG54" s="42" t="s">
        <v>56</v>
      </c>
      <c r="AH54" s="42"/>
      <c r="AI54" s="42"/>
      <c r="AJ54" s="42"/>
      <c r="AK54" s="42"/>
      <c r="AL54" s="42"/>
      <c r="AM54" s="42"/>
      <c r="AN54" s="42"/>
      <c r="AO54" s="43">
        <v>1508.59</v>
      </c>
      <c r="AP54" s="43"/>
      <c r="AQ54" s="43"/>
      <c r="AR54" s="43"/>
      <c r="AS54" s="43"/>
      <c r="AT54" s="43"/>
      <c r="AU54" s="43"/>
      <c r="AV54" s="43"/>
      <c r="AW54" s="43"/>
      <c r="AX54" s="43"/>
      <c r="AY54" s="43">
        <v>1513.8</v>
      </c>
      <c r="AZ54" s="43"/>
      <c r="BA54" s="43"/>
      <c r="BB54" s="43"/>
      <c r="BC54" s="43"/>
      <c r="BD54" s="43"/>
      <c r="BE54" s="43"/>
      <c r="BF54" s="43"/>
      <c r="BG54" s="43"/>
      <c r="BH54" s="43"/>
      <c r="BI54" s="43">
        <v>5.21</v>
      </c>
      <c r="BJ54" s="43"/>
      <c r="BK54" s="43"/>
      <c r="BL54" s="43"/>
      <c r="BM54" s="43"/>
      <c r="BN54" s="43"/>
      <c r="BO54" s="43"/>
      <c r="BP54" s="43"/>
      <c r="BQ54" s="43"/>
      <c r="BR54"/>
      <c r="BS54"/>
      <c r="BT54"/>
      <c r="BU54"/>
    </row>
    <row r="55" spans="1:73" ht="21.75" customHeight="1">
      <c r="A55" s="40">
        <v>5</v>
      </c>
      <c r="B55" s="40"/>
      <c r="C55" s="41" t="s">
        <v>50</v>
      </c>
      <c r="D55" s="41"/>
      <c r="E55" s="41"/>
      <c r="F55" s="41"/>
      <c r="G55" s="41"/>
      <c r="H55" s="42" t="s">
        <v>58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 t="s">
        <v>52</v>
      </c>
      <c r="AE55" s="42"/>
      <c r="AF55" s="42"/>
      <c r="AG55" s="42" t="s">
        <v>56</v>
      </c>
      <c r="AH55" s="42"/>
      <c r="AI55" s="42"/>
      <c r="AJ55" s="42"/>
      <c r="AK55" s="42"/>
      <c r="AL55" s="42"/>
      <c r="AM55" s="42"/>
      <c r="AN55" s="42"/>
      <c r="AO55" s="43">
        <v>438.4</v>
      </c>
      <c r="AP55" s="43"/>
      <c r="AQ55" s="43"/>
      <c r="AR55" s="43"/>
      <c r="AS55" s="43"/>
      <c r="AT55" s="43"/>
      <c r="AU55" s="43"/>
      <c r="AV55" s="43"/>
      <c r="AW55" s="43"/>
      <c r="AX55" s="43"/>
      <c r="AY55" s="43">
        <v>440.65</v>
      </c>
      <c r="AZ55" s="43"/>
      <c r="BA55" s="43"/>
      <c r="BB55" s="43"/>
      <c r="BC55" s="43"/>
      <c r="BD55" s="43"/>
      <c r="BE55" s="43"/>
      <c r="BF55" s="43"/>
      <c r="BG55" s="43"/>
      <c r="BH55" s="43"/>
      <c r="BI55" s="43">
        <v>2.25</v>
      </c>
      <c r="BJ55" s="43"/>
      <c r="BK55" s="43"/>
      <c r="BL55" s="43"/>
      <c r="BM55" s="43"/>
      <c r="BN55" s="43"/>
      <c r="BO55" s="43"/>
      <c r="BP55" s="43"/>
      <c r="BQ55" s="43"/>
      <c r="BR55"/>
      <c r="BS55"/>
      <c r="BT55"/>
      <c r="BU55"/>
    </row>
    <row r="56" spans="1:73" ht="12" customHeight="1">
      <c r="A56" s="40">
        <v>6</v>
      </c>
      <c r="B56" s="40"/>
      <c r="C56" s="41" t="s">
        <v>50</v>
      </c>
      <c r="D56" s="41"/>
      <c r="E56" s="41"/>
      <c r="F56" s="41"/>
      <c r="G56" s="41"/>
      <c r="H56" s="42" t="s">
        <v>59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 t="s">
        <v>52</v>
      </c>
      <c r="AE56" s="42"/>
      <c r="AF56" s="42"/>
      <c r="AG56" s="42" t="s">
        <v>56</v>
      </c>
      <c r="AH56" s="42"/>
      <c r="AI56" s="42"/>
      <c r="AJ56" s="42"/>
      <c r="AK56" s="42"/>
      <c r="AL56" s="42"/>
      <c r="AM56" s="42"/>
      <c r="AN56" s="42"/>
      <c r="AO56" s="43">
        <v>256.55</v>
      </c>
      <c r="AP56" s="43"/>
      <c r="AQ56" s="43"/>
      <c r="AR56" s="43"/>
      <c r="AS56" s="43"/>
      <c r="AT56" s="43"/>
      <c r="AU56" s="43"/>
      <c r="AV56" s="43"/>
      <c r="AW56" s="43"/>
      <c r="AX56" s="43"/>
      <c r="AY56" s="43">
        <v>256.83</v>
      </c>
      <c r="AZ56" s="43"/>
      <c r="BA56" s="43"/>
      <c r="BB56" s="43"/>
      <c r="BC56" s="43"/>
      <c r="BD56" s="43"/>
      <c r="BE56" s="43"/>
      <c r="BF56" s="43"/>
      <c r="BG56" s="43"/>
      <c r="BH56" s="43"/>
      <c r="BI56" s="43">
        <v>0.28</v>
      </c>
      <c r="BJ56" s="43"/>
      <c r="BK56" s="43"/>
      <c r="BL56" s="43"/>
      <c r="BM56" s="43"/>
      <c r="BN56" s="43"/>
      <c r="BO56" s="43"/>
      <c r="BP56" s="43"/>
      <c r="BQ56" s="43"/>
      <c r="BR56"/>
      <c r="BS56"/>
      <c r="BT56"/>
      <c r="BU56"/>
    </row>
    <row r="57" spans="1:73" ht="11.25" customHeight="1">
      <c r="A57" s="6" t="s">
        <v>60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3" ht="21.75" customHeight="1">
      <c r="A58" s="49" t="s">
        <v>121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/>
      <c r="BS58"/>
      <c r="BT58"/>
      <c r="BU58"/>
    </row>
    <row r="59" spans="1:73" ht="12" customHeight="1">
      <c r="A59" s="40">
        <v>7</v>
      </c>
      <c r="B59" s="40"/>
      <c r="C59" s="41" t="s">
        <v>50</v>
      </c>
      <c r="D59" s="41"/>
      <c r="E59" s="41"/>
      <c r="F59" s="41"/>
      <c r="G59" s="41"/>
      <c r="H59" s="42" t="s">
        <v>61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 t="s">
        <v>52</v>
      </c>
      <c r="AE59" s="42"/>
      <c r="AF59" s="42"/>
      <c r="AG59" s="42" t="s">
        <v>56</v>
      </c>
      <c r="AH59" s="42"/>
      <c r="AI59" s="42"/>
      <c r="AJ59" s="42"/>
      <c r="AK59" s="42"/>
      <c r="AL59" s="42"/>
      <c r="AM59" s="42"/>
      <c r="AN59" s="42"/>
      <c r="AO59" s="43">
        <v>1623.06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>
        <v>1619.06</v>
      </c>
      <c r="AZ59" s="43"/>
      <c r="BA59" s="43"/>
      <c r="BB59" s="43"/>
      <c r="BC59" s="43"/>
      <c r="BD59" s="43"/>
      <c r="BE59" s="43"/>
      <c r="BF59" s="43"/>
      <c r="BG59" s="43"/>
      <c r="BH59" s="43"/>
      <c r="BI59" s="43">
        <f>AY59-AO59</f>
        <v>-4</v>
      </c>
      <c r="BJ59" s="45"/>
      <c r="BK59" s="45"/>
      <c r="BL59" s="45"/>
      <c r="BM59" s="45"/>
      <c r="BN59" s="45"/>
      <c r="BO59" s="45"/>
      <c r="BP59" s="45"/>
      <c r="BQ59" s="45"/>
      <c r="BR59"/>
      <c r="BS59"/>
      <c r="BT59"/>
      <c r="BU59"/>
    </row>
    <row r="60" spans="1:73" ht="11.25" customHeight="1">
      <c r="A60" s="103" t="s">
        <v>60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5"/>
      <c r="BR60"/>
      <c r="BS60"/>
      <c r="BT60"/>
      <c r="BU60"/>
    </row>
    <row r="61" spans="1:73" ht="14.25" customHeight="1">
      <c r="A61" s="25" t="s">
        <v>123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7"/>
      <c r="BR61"/>
      <c r="BS61"/>
      <c r="BT61"/>
      <c r="BU61"/>
    </row>
    <row r="62" spans="1:73" ht="12">
      <c r="A62" s="40">
        <v>8</v>
      </c>
      <c r="B62" s="40"/>
      <c r="C62" s="41" t="s">
        <v>50</v>
      </c>
      <c r="D62" s="41"/>
      <c r="E62" s="41"/>
      <c r="F62" s="41"/>
      <c r="G62" s="41"/>
      <c r="H62" s="42" t="s">
        <v>62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 t="s">
        <v>63</v>
      </c>
      <c r="AE62" s="42"/>
      <c r="AF62" s="42"/>
      <c r="AG62" s="42" t="s">
        <v>64</v>
      </c>
      <c r="AH62" s="42"/>
      <c r="AI62" s="42"/>
      <c r="AJ62" s="42"/>
      <c r="AK62" s="42"/>
      <c r="AL62" s="42"/>
      <c r="AM62" s="42"/>
      <c r="AN62" s="42"/>
      <c r="AO62" s="43">
        <v>378292.405</v>
      </c>
      <c r="AP62" s="43"/>
      <c r="AQ62" s="43"/>
      <c r="AR62" s="43"/>
      <c r="AS62" s="43"/>
      <c r="AT62" s="43"/>
      <c r="AU62" s="43"/>
      <c r="AV62" s="43"/>
      <c r="AW62" s="43"/>
      <c r="AX62" s="43"/>
      <c r="AY62" s="43">
        <v>372891.17</v>
      </c>
      <c r="AZ62" s="43"/>
      <c r="BA62" s="43"/>
      <c r="BB62" s="43"/>
      <c r="BC62" s="43"/>
      <c r="BD62" s="43"/>
      <c r="BE62" s="43"/>
      <c r="BF62" s="43"/>
      <c r="BG62" s="43"/>
      <c r="BH62" s="43"/>
      <c r="BI62" s="43">
        <v>-5401.235</v>
      </c>
      <c r="BJ62" s="43"/>
      <c r="BK62" s="43"/>
      <c r="BL62" s="43"/>
      <c r="BM62" s="43"/>
      <c r="BN62" s="43"/>
      <c r="BO62" s="43"/>
      <c r="BP62" s="43"/>
      <c r="BQ62" s="43"/>
      <c r="BR62"/>
      <c r="BS62"/>
      <c r="BT62"/>
      <c r="BU62"/>
    </row>
    <row r="63" spans="1:73" ht="11.25" customHeight="1">
      <c r="A63" s="6" t="s">
        <v>60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ht="59.25" customHeight="1">
      <c r="A64" s="25" t="s">
        <v>65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7"/>
      <c r="BR64"/>
      <c r="BS64"/>
      <c r="BT64"/>
      <c r="BU64"/>
    </row>
    <row r="65" spans="1:73" ht="12" customHeight="1">
      <c r="A65" s="39" t="s">
        <v>66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/>
      <c r="BS65"/>
      <c r="BT65"/>
      <c r="BU65"/>
    </row>
    <row r="66" spans="1:74" ht="21.75" customHeight="1">
      <c r="A66" s="40">
        <v>1</v>
      </c>
      <c r="B66" s="40"/>
      <c r="C66" s="41" t="s">
        <v>50</v>
      </c>
      <c r="D66" s="41"/>
      <c r="E66" s="41"/>
      <c r="F66" s="41"/>
      <c r="G66" s="41"/>
      <c r="H66" s="42" t="s">
        <v>67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 t="s">
        <v>68</v>
      </c>
      <c r="AE66" s="42"/>
      <c r="AF66" s="42"/>
      <c r="AG66" s="42" t="s">
        <v>53</v>
      </c>
      <c r="AH66" s="42"/>
      <c r="AI66" s="42"/>
      <c r="AJ66" s="42"/>
      <c r="AK66" s="42"/>
      <c r="AL66" s="42"/>
      <c r="AM66" s="42"/>
      <c r="AN66" s="42"/>
      <c r="AO66" s="43">
        <v>16374</v>
      </c>
      <c r="AP66" s="43"/>
      <c r="AQ66" s="43"/>
      <c r="AR66" s="43"/>
      <c r="AS66" s="43"/>
      <c r="AT66" s="43"/>
      <c r="AU66" s="43"/>
      <c r="AV66" s="43"/>
      <c r="AW66" s="43"/>
      <c r="AX66" s="43"/>
      <c r="AY66" s="43">
        <v>16318</v>
      </c>
      <c r="AZ66" s="43"/>
      <c r="BA66" s="43"/>
      <c r="BB66" s="43"/>
      <c r="BC66" s="43"/>
      <c r="BD66" s="43"/>
      <c r="BE66" s="43"/>
      <c r="BF66" s="43"/>
      <c r="BG66" s="43"/>
      <c r="BH66" s="43"/>
      <c r="BI66" s="43">
        <f>AY66-AO66</f>
        <v>-56</v>
      </c>
      <c r="BJ66" s="43"/>
      <c r="BK66" s="43"/>
      <c r="BL66" s="43"/>
      <c r="BM66" s="43"/>
      <c r="BN66" s="43"/>
      <c r="BO66" s="43"/>
      <c r="BP66" s="43"/>
      <c r="BQ66" s="43"/>
      <c r="BR66"/>
      <c r="BS66"/>
      <c r="BT66"/>
      <c r="BU66"/>
      <c r="BV66">
        <v>16318</v>
      </c>
    </row>
    <row r="67" spans="1:73" ht="11.25" customHeight="1">
      <c r="A67" s="6" t="s">
        <v>60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ht="15.75" customHeight="1">
      <c r="A68" s="25" t="s">
        <v>69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7"/>
      <c r="BR68"/>
      <c r="BS68"/>
      <c r="BT68"/>
      <c r="BU68"/>
    </row>
    <row r="69" spans="1:73" ht="42.75" customHeight="1">
      <c r="A69" s="40">
        <v>2</v>
      </c>
      <c r="B69" s="40"/>
      <c r="C69" s="41" t="s">
        <v>50</v>
      </c>
      <c r="D69" s="41"/>
      <c r="E69" s="41"/>
      <c r="F69" s="41"/>
      <c r="G69" s="41"/>
      <c r="H69" s="42" t="s">
        <v>70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 t="s">
        <v>68</v>
      </c>
      <c r="AE69" s="42"/>
      <c r="AF69" s="42"/>
      <c r="AG69" s="42" t="s">
        <v>71</v>
      </c>
      <c r="AH69" s="42"/>
      <c r="AI69" s="42"/>
      <c r="AJ69" s="42"/>
      <c r="AK69" s="42"/>
      <c r="AL69" s="42"/>
      <c r="AM69" s="42"/>
      <c r="AN69" s="42"/>
      <c r="AO69" s="43">
        <v>31603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>
        <v>31603</v>
      </c>
      <c r="AZ69" s="43"/>
      <c r="BA69" s="43"/>
      <c r="BB69" s="43"/>
      <c r="BC69" s="43"/>
      <c r="BD69" s="43"/>
      <c r="BE69" s="43"/>
      <c r="BF69" s="43"/>
      <c r="BG69" s="43"/>
      <c r="BH69" s="43"/>
      <c r="BI69" s="45"/>
      <c r="BJ69" s="45"/>
      <c r="BK69" s="45"/>
      <c r="BL69" s="45"/>
      <c r="BM69" s="45"/>
      <c r="BN69" s="45"/>
      <c r="BO69" s="45"/>
      <c r="BP69" s="45"/>
      <c r="BQ69" s="45"/>
      <c r="BR69"/>
      <c r="BS69"/>
      <c r="BT69"/>
      <c r="BU69"/>
    </row>
    <row r="70" spans="1:73" ht="12" customHeight="1">
      <c r="A70" s="39" t="s">
        <v>72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/>
      <c r="BS70"/>
      <c r="BT70"/>
      <c r="BU70"/>
    </row>
    <row r="71" spans="1:73" ht="12" customHeight="1">
      <c r="A71" s="40">
        <v>1</v>
      </c>
      <c r="B71" s="40"/>
      <c r="C71" s="41" t="s">
        <v>50</v>
      </c>
      <c r="D71" s="41"/>
      <c r="E71" s="41"/>
      <c r="F71" s="41"/>
      <c r="G71" s="41"/>
      <c r="H71" s="42" t="s">
        <v>73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 t="s">
        <v>74</v>
      </c>
      <c r="AE71" s="42"/>
      <c r="AF71" s="42"/>
      <c r="AG71" s="42" t="s">
        <v>75</v>
      </c>
      <c r="AH71" s="42"/>
      <c r="AI71" s="42"/>
      <c r="AJ71" s="42"/>
      <c r="AK71" s="42"/>
      <c r="AL71" s="42"/>
      <c r="AM71" s="42"/>
      <c r="AN71" s="42"/>
      <c r="AO71" s="43">
        <v>23103.28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>
        <f>ROUND(AY62/AY66*1000,2)</f>
        <v>22851.52</v>
      </c>
      <c r="AZ71" s="43"/>
      <c r="BA71" s="43"/>
      <c r="BB71" s="43"/>
      <c r="BC71" s="43"/>
      <c r="BD71" s="43"/>
      <c r="BE71" s="43"/>
      <c r="BF71" s="43"/>
      <c r="BG71" s="43"/>
      <c r="BH71" s="43"/>
      <c r="BI71" s="43">
        <f>AY71-AO71</f>
        <v>-251.7599999999984</v>
      </c>
      <c r="BJ71" s="43"/>
      <c r="BK71" s="43"/>
      <c r="BL71" s="43"/>
      <c r="BM71" s="43"/>
      <c r="BN71" s="43"/>
      <c r="BO71" s="43"/>
      <c r="BP71" s="43"/>
      <c r="BQ71" s="43"/>
      <c r="BR71"/>
      <c r="BS71"/>
      <c r="BT71"/>
      <c r="BU71"/>
    </row>
    <row r="72" spans="1:73" ht="11.25" customHeight="1">
      <c r="A72" s="6" t="s">
        <v>60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ht="66" customHeight="1">
      <c r="A73" s="25" t="s">
        <v>65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7"/>
      <c r="BR73"/>
      <c r="BS73"/>
      <c r="BT73"/>
      <c r="BU73"/>
    </row>
    <row r="74" spans="1:73" ht="12" customHeight="1">
      <c r="A74" s="40">
        <v>2</v>
      </c>
      <c r="B74" s="40"/>
      <c r="C74" s="41" t="s">
        <v>50</v>
      </c>
      <c r="D74" s="41"/>
      <c r="E74" s="41"/>
      <c r="F74" s="41"/>
      <c r="G74" s="41"/>
      <c r="H74" s="42" t="s">
        <v>76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 t="s">
        <v>77</v>
      </c>
      <c r="AE74" s="42"/>
      <c r="AF74" s="42"/>
      <c r="AG74" s="42" t="s">
        <v>75</v>
      </c>
      <c r="AH74" s="42"/>
      <c r="AI74" s="42"/>
      <c r="AJ74" s="42"/>
      <c r="AK74" s="42"/>
      <c r="AL74" s="42"/>
      <c r="AM74" s="42"/>
      <c r="AN74" s="42"/>
      <c r="AO74" s="43">
        <v>2552078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>
        <v>2165706</v>
      </c>
      <c r="AZ74" s="43"/>
      <c r="BA74" s="43"/>
      <c r="BB74" s="43"/>
      <c r="BC74" s="43"/>
      <c r="BD74" s="43"/>
      <c r="BE74" s="43"/>
      <c r="BF74" s="43"/>
      <c r="BG74" s="43"/>
      <c r="BH74" s="43"/>
      <c r="BI74" s="43">
        <v>-386372</v>
      </c>
      <c r="BJ74" s="43"/>
      <c r="BK74" s="43"/>
      <c r="BL74" s="43"/>
      <c r="BM74" s="43"/>
      <c r="BN74" s="43"/>
      <c r="BO74" s="43"/>
      <c r="BP74" s="43"/>
      <c r="BQ74" s="43"/>
      <c r="BR74"/>
      <c r="BS74"/>
      <c r="BT74"/>
      <c r="BU74"/>
    </row>
    <row r="75" spans="1:73" ht="11.25" customHeight="1">
      <c r="A75" s="6" t="s">
        <v>60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ht="14.25" customHeight="1">
      <c r="A76" s="25" t="s">
        <v>78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7"/>
      <c r="BR76"/>
      <c r="BS76"/>
      <c r="BT76"/>
      <c r="BU76"/>
    </row>
    <row r="77" spans="1:73" ht="12" customHeight="1">
      <c r="A77" s="39" t="s">
        <v>79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/>
      <c r="BS77"/>
      <c r="BT77"/>
      <c r="BU77"/>
    </row>
    <row r="78" spans="1:73" ht="12" customHeight="1">
      <c r="A78" s="40">
        <v>1</v>
      </c>
      <c r="B78" s="40"/>
      <c r="C78" s="41" t="s">
        <v>50</v>
      </c>
      <c r="D78" s="41"/>
      <c r="E78" s="41"/>
      <c r="F78" s="41"/>
      <c r="G78" s="41"/>
      <c r="H78" s="42" t="s">
        <v>80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 t="s">
        <v>52</v>
      </c>
      <c r="AE78" s="42"/>
      <c r="AF78" s="42"/>
      <c r="AG78" s="42" t="s">
        <v>75</v>
      </c>
      <c r="AH78" s="42"/>
      <c r="AI78" s="42"/>
      <c r="AJ78" s="42"/>
      <c r="AK78" s="42"/>
      <c r="AL78" s="42"/>
      <c r="AM78" s="42"/>
      <c r="AN78" s="42"/>
      <c r="AO78" s="43">
        <v>156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>
        <v>133</v>
      </c>
      <c r="AZ78" s="43"/>
      <c r="BA78" s="43"/>
      <c r="BB78" s="43"/>
      <c r="BC78" s="43"/>
      <c r="BD78" s="43"/>
      <c r="BE78" s="43"/>
      <c r="BF78" s="43"/>
      <c r="BG78" s="43"/>
      <c r="BH78" s="43"/>
      <c r="BI78" s="43">
        <v>-23</v>
      </c>
      <c r="BJ78" s="43"/>
      <c r="BK78" s="43"/>
      <c r="BL78" s="43"/>
      <c r="BM78" s="43"/>
      <c r="BN78" s="43"/>
      <c r="BO78" s="43"/>
      <c r="BP78" s="43"/>
      <c r="BQ78" s="43"/>
      <c r="BR78"/>
      <c r="BS78"/>
      <c r="BT78"/>
      <c r="BU78"/>
    </row>
    <row r="79" spans="1:73" ht="11.25" customHeight="1">
      <c r="A79" s="6" t="s">
        <v>60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ht="12.75" customHeight="1">
      <c r="A80" s="25" t="s">
        <v>81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7"/>
      <c r="BR80"/>
      <c r="BS80"/>
      <c r="BT80"/>
      <c r="BU80"/>
    </row>
    <row r="81" spans="1:73" ht="12" customHeight="1">
      <c r="A81" s="40">
        <v>2</v>
      </c>
      <c r="B81" s="40"/>
      <c r="C81" s="41" t="s">
        <v>50</v>
      </c>
      <c r="D81" s="41"/>
      <c r="E81" s="41"/>
      <c r="F81" s="41"/>
      <c r="G81" s="41"/>
      <c r="H81" s="42" t="s">
        <v>82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 t="s">
        <v>83</v>
      </c>
      <c r="AE81" s="42"/>
      <c r="AF81" s="42"/>
      <c r="AG81" s="42" t="s">
        <v>75</v>
      </c>
      <c r="AH81" s="42"/>
      <c r="AI81" s="42"/>
      <c r="AJ81" s="42"/>
      <c r="AK81" s="42"/>
      <c r="AL81" s="42"/>
      <c r="AM81" s="42"/>
      <c r="AN81" s="42"/>
      <c r="AO81" s="43">
        <v>51.8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>
        <v>51.63</v>
      </c>
      <c r="AZ81" s="43"/>
      <c r="BA81" s="43"/>
      <c r="BB81" s="43"/>
      <c r="BC81" s="43"/>
      <c r="BD81" s="43"/>
      <c r="BE81" s="43"/>
      <c r="BF81" s="43"/>
      <c r="BG81" s="43"/>
      <c r="BH81" s="43"/>
      <c r="BI81" s="43">
        <f>AY81-AO81</f>
        <v>-0.1699999999999946</v>
      </c>
      <c r="BJ81" s="43"/>
      <c r="BK81" s="43"/>
      <c r="BL81" s="43"/>
      <c r="BM81" s="43"/>
      <c r="BN81" s="43"/>
      <c r="BO81" s="43"/>
      <c r="BP81" s="43"/>
      <c r="BQ81" s="43"/>
      <c r="BR81"/>
      <c r="BS81"/>
      <c r="BT81"/>
      <c r="BU81"/>
    </row>
    <row r="82" spans="1:73" ht="11.25" customHeight="1">
      <c r="A82" s="6" t="s">
        <v>60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ht="21.75" customHeight="1">
      <c r="A83" s="25" t="s">
        <v>69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7"/>
      <c r="BR83"/>
      <c r="BS83"/>
      <c r="BT83"/>
      <c r="BU83"/>
    </row>
    <row r="84" spans="1:73" ht="12.75" customHeight="1">
      <c r="A84" s="46">
        <v>2</v>
      </c>
      <c r="B84" s="46"/>
      <c r="C84" s="47"/>
      <c r="D84" s="47"/>
      <c r="E84" s="47"/>
      <c r="F84" s="47"/>
      <c r="G84" s="47"/>
      <c r="H84" s="48" t="s">
        <v>32</v>
      </c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/>
      <c r="BS84"/>
      <c r="BT84"/>
      <c r="BU84"/>
    </row>
    <row r="85" spans="1:73" ht="12" customHeight="1">
      <c r="A85" s="39" t="s">
        <v>49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/>
      <c r="BS85"/>
      <c r="BT85"/>
      <c r="BU85"/>
    </row>
    <row r="86" spans="1:73" ht="12">
      <c r="A86" s="40">
        <v>1</v>
      </c>
      <c r="B86" s="40"/>
      <c r="C86" s="41" t="s">
        <v>50</v>
      </c>
      <c r="D86" s="41"/>
      <c r="E86" s="41"/>
      <c r="F86" s="41"/>
      <c r="G86" s="41"/>
      <c r="H86" s="42" t="s">
        <v>84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 t="s">
        <v>63</v>
      </c>
      <c r="AE86" s="42"/>
      <c r="AF86" s="42"/>
      <c r="AG86" s="42" t="s">
        <v>64</v>
      </c>
      <c r="AH86" s="42"/>
      <c r="AI86" s="42"/>
      <c r="AJ86" s="42"/>
      <c r="AK86" s="42"/>
      <c r="AL86" s="42"/>
      <c r="AM86" s="42"/>
      <c r="AN86" s="42"/>
      <c r="AO86" s="43">
        <v>1979.264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>
        <v>1666.444</v>
      </c>
      <c r="AZ86" s="43"/>
      <c r="BA86" s="43"/>
      <c r="BB86" s="43"/>
      <c r="BC86" s="43"/>
      <c r="BD86" s="43"/>
      <c r="BE86" s="43"/>
      <c r="BF86" s="43"/>
      <c r="BG86" s="43"/>
      <c r="BH86" s="43"/>
      <c r="BI86" s="43">
        <v>-312.82</v>
      </c>
      <c r="BJ86" s="43"/>
      <c r="BK86" s="43"/>
      <c r="BL86" s="43"/>
      <c r="BM86" s="43"/>
      <c r="BN86" s="43"/>
      <c r="BO86" s="43"/>
      <c r="BP86" s="43"/>
      <c r="BQ86" s="43"/>
      <c r="BR86"/>
      <c r="BS86"/>
      <c r="BT86"/>
      <c r="BU86"/>
    </row>
    <row r="87" spans="1:73" ht="11.25" customHeight="1">
      <c r="A87" s="6" t="s">
        <v>60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ht="21.75" customHeight="1">
      <c r="A88" s="25" t="s">
        <v>33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7"/>
      <c r="BR88"/>
      <c r="BS88"/>
      <c r="BT88"/>
      <c r="BU88"/>
    </row>
    <row r="89" spans="1:73" ht="12" customHeight="1">
      <c r="A89" s="39" t="s">
        <v>66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/>
      <c r="BS89"/>
      <c r="BT89"/>
      <c r="BU89"/>
    </row>
    <row r="90" spans="1:73" ht="32.25" customHeight="1">
      <c r="A90" s="40">
        <v>1</v>
      </c>
      <c r="B90" s="40"/>
      <c r="C90" s="41" t="s">
        <v>50</v>
      </c>
      <c r="D90" s="41"/>
      <c r="E90" s="41"/>
      <c r="F90" s="41"/>
      <c r="G90" s="41"/>
      <c r="H90" s="42" t="s">
        <v>85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 t="s">
        <v>52</v>
      </c>
      <c r="AE90" s="42"/>
      <c r="AF90" s="42"/>
      <c r="AG90" s="42" t="s">
        <v>86</v>
      </c>
      <c r="AH90" s="42"/>
      <c r="AI90" s="42"/>
      <c r="AJ90" s="42"/>
      <c r="AK90" s="42"/>
      <c r="AL90" s="42"/>
      <c r="AM90" s="42"/>
      <c r="AN90" s="42"/>
      <c r="AO90" s="43">
        <v>73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>
        <v>73</v>
      </c>
      <c r="AZ90" s="43"/>
      <c r="BA90" s="43"/>
      <c r="BB90" s="43"/>
      <c r="BC90" s="43"/>
      <c r="BD90" s="43"/>
      <c r="BE90" s="43"/>
      <c r="BF90" s="43"/>
      <c r="BG90" s="43"/>
      <c r="BH90" s="43"/>
      <c r="BI90" s="45"/>
      <c r="BJ90" s="45"/>
      <c r="BK90" s="45"/>
      <c r="BL90" s="45"/>
      <c r="BM90" s="45"/>
      <c r="BN90" s="45"/>
      <c r="BO90" s="45"/>
      <c r="BP90" s="45"/>
      <c r="BQ90" s="45"/>
      <c r="BR90"/>
      <c r="BS90"/>
      <c r="BT90"/>
      <c r="BU90"/>
    </row>
    <row r="91" spans="1:73" ht="12" customHeight="1">
      <c r="A91" s="39" t="s">
        <v>72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/>
      <c r="BS91"/>
      <c r="BT91"/>
      <c r="BU91"/>
    </row>
    <row r="92" spans="1:73" ht="21.75" customHeight="1">
      <c r="A92" s="40">
        <v>1</v>
      </c>
      <c r="B92" s="40"/>
      <c r="C92" s="41" t="s">
        <v>50</v>
      </c>
      <c r="D92" s="41"/>
      <c r="E92" s="41"/>
      <c r="F92" s="41"/>
      <c r="G92" s="41"/>
      <c r="H92" s="42" t="s">
        <v>87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 t="s">
        <v>63</v>
      </c>
      <c r="AE92" s="42"/>
      <c r="AF92" s="42"/>
      <c r="AG92" s="42" t="s">
        <v>75</v>
      </c>
      <c r="AH92" s="42"/>
      <c r="AI92" s="42"/>
      <c r="AJ92" s="42"/>
      <c r="AK92" s="42"/>
      <c r="AL92" s="42"/>
      <c r="AM92" s="42"/>
      <c r="AN92" s="42"/>
      <c r="AO92" s="43">
        <v>27.113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>
        <v>22.828</v>
      </c>
      <c r="AZ92" s="43"/>
      <c r="BA92" s="43"/>
      <c r="BB92" s="43"/>
      <c r="BC92" s="43"/>
      <c r="BD92" s="43"/>
      <c r="BE92" s="43"/>
      <c r="BF92" s="43"/>
      <c r="BG92" s="43"/>
      <c r="BH92" s="43"/>
      <c r="BI92" s="43">
        <v>-4.285</v>
      </c>
      <c r="BJ92" s="43"/>
      <c r="BK92" s="43"/>
      <c r="BL92" s="43"/>
      <c r="BM92" s="43"/>
      <c r="BN92" s="43"/>
      <c r="BO92" s="43"/>
      <c r="BP92" s="43"/>
      <c r="BQ92" s="43"/>
      <c r="BR92"/>
      <c r="BS92"/>
      <c r="BT92"/>
      <c r="BU92"/>
    </row>
    <row r="93" spans="1:73" ht="11.25" customHeight="1">
      <c r="A93" s="6" t="s">
        <v>60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</row>
    <row r="94" spans="1:73" ht="21.75" customHeight="1">
      <c r="A94" s="25" t="s">
        <v>33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7"/>
      <c r="BR94"/>
      <c r="BS94"/>
      <c r="BT94"/>
      <c r="BU94"/>
    </row>
    <row r="95" spans="1:73" ht="12" customHeight="1">
      <c r="A95" s="39" t="s">
        <v>79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/>
      <c r="BS95"/>
      <c r="BT95"/>
      <c r="BU95"/>
    </row>
    <row r="96" spans="1:73" ht="21.75" customHeight="1">
      <c r="A96" s="40">
        <v>1</v>
      </c>
      <c r="B96" s="40"/>
      <c r="C96" s="41" t="s">
        <v>50</v>
      </c>
      <c r="D96" s="41"/>
      <c r="E96" s="41"/>
      <c r="F96" s="41"/>
      <c r="G96" s="41"/>
      <c r="H96" s="42" t="s">
        <v>88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 t="s">
        <v>83</v>
      </c>
      <c r="AE96" s="42"/>
      <c r="AF96" s="42"/>
      <c r="AG96" s="42" t="s">
        <v>75</v>
      </c>
      <c r="AH96" s="42"/>
      <c r="AI96" s="42"/>
      <c r="AJ96" s="42"/>
      <c r="AK96" s="42"/>
      <c r="AL96" s="42"/>
      <c r="AM96" s="42"/>
      <c r="AN96" s="42"/>
      <c r="AO96" s="43">
        <v>-15.01</v>
      </c>
      <c r="AP96" s="43"/>
      <c r="AQ96" s="43"/>
      <c r="AR96" s="43"/>
      <c r="AS96" s="43"/>
      <c r="AT96" s="43"/>
      <c r="AU96" s="43"/>
      <c r="AV96" s="43"/>
      <c r="AW96" s="43"/>
      <c r="AX96" s="43"/>
      <c r="AY96" s="43">
        <v>-28.5</v>
      </c>
      <c r="AZ96" s="43"/>
      <c r="BA96" s="43"/>
      <c r="BB96" s="43"/>
      <c r="BC96" s="43"/>
      <c r="BD96" s="43"/>
      <c r="BE96" s="43"/>
      <c r="BF96" s="43"/>
      <c r="BG96" s="43"/>
      <c r="BH96" s="43"/>
      <c r="BI96" s="43">
        <v>-13.49</v>
      </c>
      <c r="BJ96" s="43"/>
      <c r="BK96" s="43"/>
      <c r="BL96" s="43"/>
      <c r="BM96" s="43"/>
      <c r="BN96" s="43"/>
      <c r="BO96" s="43"/>
      <c r="BP96" s="43"/>
      <c r="BQ96" s="43"/>
      <c r="BR96"/>
      <c r="BS96"/>
      <c r="BT96"/>
      <c r="BU96"/>
    </row>
    <row r="97" spans="1:73" ht="11.25" customHeight="1">
      <c r="A97" s="6" t="s">
        <v>60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1:73" ht="21.75" customHeight="1">
      <c r="A98" s="25" t="s">
        <v>89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7"/>
      <c r="BR98"/>
      <c r="BS98"/>
      <c r="BT98"/>
      <c r="BU98"/>
    </row>
    <row r="99" spans="1:73" ht="12" customHeight="1">
      <c r="A99" s="40">
        <v>2</v>
      </c>
      <c r="B99" s="40"/>
      <c r="C99" s="41" t="s">
        <v>50</v>
      </c>
      <c r="D99" s="41"/>
      <c r="E99" s="41"/>
      <c r="F99" s="41"/>
      <c r="G99" s="41"/>
      <c r="H99" s="42" t="s">
        <v>90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 t="s">
        <v>83</v>
      </c>
      <c r="AE99" s="42"/>
      <c r="AF99" s="42"/>
      <c r="AG99" s="42" t="s">
        <v>75</v>
      </c>
      <c r="AH99" s="42"/>
      <c r="AI99" s="42"/>
      <c r="AJ99" s="42"/>
      <c r="AK99" s="42"/>
      <c r="AL99" s="42"/>
      <c r="AM99" s="42"/>
      <c r="AN99" s="42"/>
      <c r="AO99" s="43">
        <v>110</v>
      </c>
      <c r="AP99" s="43"/>
      <c r="AQ99" s="43"/>
      <c r="AR99" s="43"/>
      <c r="AS99" s="43"/>
      <c r="AT99" s="43"/>
      <c r="AU99" s="43"/>
      <c r="AV99" s="43"/>
      <c r="AW99" s="43"/>
      <c r="AX99" s="43"/>
      <c r="AY99" s="43">
        <v>99.8</v>
      </c>
      <c r="AZ99" s="43"/>
      <c r="BA99" s="43"/>
      <c r="BB99" s="43"/>
      <c r="BC99" s="43"/>
      <c r="BD99" s="43"/>
      <c r="BE99" s="43"/>
      <c r="BF99" s="43"/>
      <c r="BG99" s="43"/>
      <c r="BH99" s="43"/>
      <c r="BI99" s="43">
        <v>-10.2</v>
      </c>
      <c r="BJ99" s="43"/>
      <c r="BK99" s="43"/>
      <c r="BL99" s="43"/>
      <c r="BM99" s="43"/>
      <c r="BN99" s="43"/>
      <c r="BO99" s="43"/>
      <c r="BP99" s="43"/>
      <c r="BQ99" s="43"/>
      <c r="BR99"/>
      <c r="BS99"/>
      <c r="BT99"/>
      <c r="BU99"/>
    </row>
    <row r="100" spans="1:73" ht="11.25" customHeight="1">
      <c r="A100" s="6" t="s">
        <v>60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ht="21.75" customHeight="1">
      <c r="A101" s="25" t="s">
        <v>91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7"/>
      <c r="BR101"/>
      <c r="BS101"/>
      <c r="BT101"/>
      <c r="BU101"/>
    </row>
    <row r="102" spans="1:73" ht="12.75" customHeight="1">
      <c r="A102" s="46">
        <v>3</v>
      </c>
      <c r="B102" s="46"/>
      <c r="C102" s="47"/>
      <c r="D102" s="47"/>
      <c r="E102" s="47"/>
      <c r="F102" s="47"/>
      <c r="G102" s="47"/>
      <c r="H102" s="48" t="s">
        <v>34</v>
      </c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/>
      <c r="BS102"/>
      <c r="BT102"/>
      <c r="BU102"/>
    </row>
    <row r="103" spans="1:73" ht="12" customHeight="1">
      <c r="A103" s="39" t="s">
        <v>49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/>
      <c r="BS103"/>
      <c r="BT103"/>
      <c r="BU103"/>
    </row>
    <row r="104" spans="1:73" ht="21.75" customHeight="1">
      <c r="A104" s="40">
        <v>1</v>
      </c>
      <c r="B104" s="40"/>
      <c r="C104" s="41" t="s">
        <v>50</v>
      </c>
      <c r="D104" s="41"/>
      <c r="E104" s="41"/>
      <c r="F104" s="41"/>
      <c r="G104" s="41"/>
      <c r="H104" s="42" t="s">
        <v>92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 t="s">
        <v>63</v>
      </c>
      <c r="AE104" s="42"/>
      <c r="AF104" s="42"/>
      <c r="AG104" s="42" t="s">
        <v>64</v>
      </c>
      <c r="AH104" s="42"/>
      <c r="AI104" s="42"/>
      <c r="AJ104" s="42"/>
      <c r="AK104" s="42"/>
      <c r="AL104" s="42"/>
      <c r="AM104" s="42"/>
      <c r="AN104" s="42"/>
      <c r="AO104" s="43">
        <v>991.984</v>
      </c>
      <c r="AP104" s="43"/>
      <c r="AQ104" s="43"/>
      <c r="AR104" s="43"/>
      <c r="AS104" s="43"/>
      <c r="AT104" s="43"/>
      <c r="AU104" s="43"/>
      <c r="AV104" s="43"/>
      <c r="AW104" s="43"/>
      <c r="AX104" s="43"/>
      <c r="AY104" s="43">
        <v>2872.282</v>
      </c>
      <c r="AZ104" s="43"/>
      <c r="BA104" s="43"/>
      <c r="BB104" s="43"/>
      <c r="BC104" s="43"/>
      <c r="BD104" s="43"/>
      <c r="BE104" s="43"/>
      <c r="BF104" s="43"/>
      <c r="BG104" s="43"/>
      <c r="BH104" s="43"/>
      <c r="BI104" s="43">
        <v>1880.298</v>
      </c>
      <c r="BJ104" s="43"/>
      <c r="BK104" s="43"/>
      <c r="BL104" s="43"/>
      <c r="BM104" s="43"/>
      <c r="BN104" s="43"/>
      <c r="BO104" s="43"/>
      <c r="BP104" s="43"/>
      <c r="BQ104" s="43"/>
      <c r="BR104"/>
      <c r="BS104"/>
      <c r="BT104"/>
      <c r="BU104"/>
    </row>
    <row r="105" spans="1:73" ht="12" customHeight="1">
      <c r="A105" s="39" t="s">
        <v>66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/>
      <c r="BS105"/>
      <c r="BT105"/>
      <c r="BU105"/>
    </row>
    <row r="106" spans="1:73" ht="12" customHeight="1">
      <c r="A106" s="40">
        <v>1</v>
      </c>
      <c r="B106" s="40"/>
      <c r="C106" s="41" t="s">
        <v>50</v>
      </c>
      <c r="D106" s="41"/>
      <c r="E106" s="41"/>
      <c r="F106" s="41"/>
      <c r="G106" s="41"/>
      <c r="H106" s="42" t="s">
        <v>93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 t="s">
        <v>52</v>
      </c>
      <c r="AE106" s="42"/>
      <c r="AF106" s="42"/>
      <c r="AG106" s="42" t="s">
        <v>94</v>
      </c>
      <c r="AH106" s="42"/>
      <c r="AI106" s="42"/>
      <c r="AJ106" s="42"/>
      <c r="AK106" s="42"/>
      <c r="AL106" s="42"/>
      <c r="AM106" s="42"/>
      <c r="AN106" s="42"/>
      <c r="AO106" s="43">
        <v>62</v>
      </c>
      <c r="AP106" s="43"/>
      <c r="AQ106" s="43"/>
      <c r="AR106" s="43"/>
      <c r="AS106" s="43"/>
      <c r="AT106" s="43"/>
      <c r="AU106" s="43"/>
      <c r="AV106" s="43"/>
      <c r="AW106" s="43"/>
      <c r="AX106" s="43"/>
      <c r="AY106" s="43">
        <v>186</v>
      </c>
      <c r="AZ106" s="43"/>
      <c r="BA106" s="43"/>
      <c r="BB106" s="43"/>
      <c r="BC106" s="43"/>
      <c r="BD106" s="43"/>
      <c r="BE106" s="43"/>
      <c r="BF106" s="43"/>
      <c r="BG106" s="43"/>
      <c r="BH106" s="43"/>
      <c r="BI106" s="43">
        <v>124</v>
      </c>
      <c r="BJ106" s="43"/>
      <c r="BK106" s="43"/>
      <c r="BL106" s="43"/>
      <c r="BM106" s="43"/>
      <c r="BN106" s="43"/>
      <c r="BO106" s="43"/>
      <c r="BP106" s="43"/>
      <c r="BQ106" s="43"/>
      <c r="BR106"/>
      <c r="BS106"/>
      <c r="BT106"/>
      <c r="BU106"/>
    </row>
    <row r="107" spans="1:73" ht="11.25" customHeight="1">
      <c r="A107" s="6" t="s">
        <v>60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</row>
    <row r="108" spans="1:69" s="9" customFormat="1" ht="38.25" customHeight="1">
      <c r="A108" s="44" t="s">
        <v>35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</row>
    <row r="109" spans="1:73" ht="12" customHeight="1">
      <c r="A109" s="39" t="s">
        <v>72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/>
      <c r="BS109"/>
      <c r="BT109"/>
      <c r="BU109"/>
    </row>
    <row r="110" spans="1:73" ht="12">
      <c r="A110" s="40">
        <v>1</v>
      </c>
      <c r="B110" s="40"/>
      <c r="C110" s="41" t="s">
        <v>50</v>
      </c>
      <c r="D110" s="41"/>
      <c r="E110" s="41"/>
      <c r="F110" s="41"/>
      <c r="G110" s="41"/>
      <c r="H110" s="42" t="s">
        <v>95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 t="s">
        <v>63</v>
      </c>
      <c r="AE110" s="42"/>
      <c r="AF110" s="42"/>
      <c r="AG110" s="42" t="s">
        <v>75</v>
      </c>
      <c r="AH110" s="42"/>
      <c r="AI110" s="42"/>
      <c r="AJ110" s="42"/>
      <c r="AK110" s="42"/>
      <c r="AL110" s="42"/>
      <c r="AM110" s="42"/>
      <c r="AN110" s="42"/>
      <c r="AO110" s="43">
        <v>16</v>
      </c>
      <c r="AP110" s="43"/>
      <c r="AQ110" s="43"/>
      <c r="AR110" s="43"/>
      <c r="AS110" s="43"/>
      <c r="AT110" s="43"/>
      <c r="AU110" s="43"/>
      <c r="AV110" s="43"/>
      <c r="AW110" s="43"/>
      <c r="AX110" s="43"/>
      <c r="AY110" s="43">
        <v>15.442</v>
      </c>
      <c r="AZ110" s="43"/>
      <c r="BA110" s="43"/>
      <c r="BB110" s="43"/>
      <c r="BC110" s="43"/>
      <c r="BD110" s="43"/>
      <c r="BE110" s="43"/>
      <c r="BF110" s="43"/>
      <c r="BG110" s="43"/>
      <c r="BH110" s="43"/>
      <c r="BI110" s="43">
        <v>-0.558</v>
      </c>
      <c r="BJ110" s="43"/>
      <c r="BK110" s="43"/>
      <c r="BL110" s="43"/>
      <c r="BM110" s="43"/>
      <c r="BN110" s="43"/>
      <c r="BO110" s="43"/>
      <c r="BP110" s="43"/>
      <c r="BQ110" s="43"/>
      <c r="BR110"/>
      <c r="BS110"/>
      <c r="BT110"/>
      <c r="BU110"/>
    </row>
    <row r="111" spans="1:73" ht="11.25" customHeight="1">
      <c r="A111" s="6" t="s">
        <v>60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1:69" s="9" customFormat="1" ht="27.75" customHeight="1">
      <c r="A112" s="44" t="s">
        <v>96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</row>
    <row r="113" spans="1:73" ht="12.75" customHeight="1">
      <c r="A113" s="46">
        <v>4</v>
      </c>
      <c r="B113" s="46"/>
      <c r="C113" s="47"/>
      <c r="D113" s="47"/>
      <c r="E113" s="47"/>
      <c r="F113" s="47"/>
      <c r="G113" s="47"/>
      <c r="H113" s="48" t="s">
        <v>36</v>
      </c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/>
      <c r="BS113"/>
      <c r="BT113"/>
      <c r="BU113"/>
    </row>
    <row r="114" spans="1:73" ht="12" customHeight="1">
      <c r="A114" s="39" t="s">
        <v>49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/>
      <c r="BS114"/>
      <c r="BT114"/>
      <c r="BU114"/>
    </row>
    <row r="115" spans="1:73" ht="12">
      <c r="A115" s="40">
        <v>1</v>
      </c>
      <c r="B115" s="40"/>
      <c r="C115" s="41" t="s">
        <v>50</v>
      </c>
      <c r="D115" s="41"/>
      <c r="E115" s="41"/>
      <c r="F115" s="41"/>
      <c r="G115" s="41"/>
      <c r="H115" s="42" t="s">
        <v>62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 t="s">
        <v>63</v>
      </c>
      <c r="AE115" s="42"/>
      <c r="AF115" s="42"/>
      <c r="AG115" s="42" t="s">
        <v>64</v>
      </c>
      <c r="AH115" s="42"/>
      <c r="AI115" s="42"/>
      <c r="AJ115" s="42"/>
      <c r="AK115" s="42"/>
      <c r="AL115" s="42"/>
      <c r="AM115" s="42"/>
      <c r="AN115" s="42"/>
      <c r="AO115" s="43">
        <v>16106.41</v>
      </c>
      <c r="AP115" s="43"/>
      <c r="AQ115" s="43"/>
      <c r="AR115" s="43"/>
      <c r="AS115" s="43"/>
      <c r="AT115" s="43"/>
      <c r="AU115" s="43"/>
      <c r="AV115" s="43"/>
      <c r="AW115" s="43"/>
      <c r="AX115" s="43"/>
      <c r="AY115" s="43">
        <v>7414.454</v>
      </c>
      <c r="AZ115" s="43"/>
      <c r="BA115" s="43"/>
      <c r="BB115" s="43"/>
      <c r="BC115" s="43"/>
      <c r="BD115" s="43"/>
      <c r="BE115" s="43"/>
      <c r="BF115" s="43"/>
      <c r="BG115" s="43"/>
      <c r="BH115" s="43"/>
      <c r="BI115" s="43">
        <v>-8691.956</v>
      </c>
      <c r="BJ115" s="43"/>
      <c r="BK115" s="43"/>
      <c r="BL115" s="43"/>
      <c r="BM115" s="43"/>
      <c r="BN115" s="43"/>
      <c r="BO115" s="43"/>
      <c r="BP115" s="43"/>
      <c r="BQ115" s="43"/>
      <c r="BR115"/>
      <c r="BS115"/>
      <c r="BT115"/>
      <c r="BU115"/>
    </row>
    <row r="116" spans="1:73" ht="11.25" customHeight="1">
      <c r="A116" s="6" t="s">
        <v>60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</row>
    <row r="117" spans="1:69" s="9" customFormat="1" ht="27.75" customHeight="1">
      <c r="A117" s="44" t="s">
        <v>37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</row>
    <row r="118" spans="1:73" ht="21.75" customHeight="1">
      <c r="A118" s="40">
        <v>2</v>
      </c>
      <c r="B118" s="40"/>
      <c r="C118" s="41" t="s">
        <v>50</v>
      </c>
      <c r="D118" s="41"/>
      <c r="E118" s="41"/>
      <c r="F118" s="41"/>
      <c r="G118" s="41"/>
      <c r="H118" s="42" t="s">
        <v>97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 t="s">
        <v>52</v>
      </c>
      <c r="AE118" s="42"/>
      <c r="AF118" s="42"/>
      <c r="AG118" s="42" t="s">
        <v>98</v>
      </c>
      <c r="AH118" s="42"/>
      <c r="AI118" s="42"/>
      <c r="AJ118" s="42"/>
      <c r="AK118" s="42"/>
      <c r="AL118" s="42"/>
      <c r="AM118" s="42"/>
      <c r="AN118" s="42"/>
      <c r="AO118" s="43">
        <v>9</v>
      </c>
      <c r="AP118" s="43"/>
      <c r="AQ118" s="43"/>
      <c r="AR118" s="43"/>
      <c r="AS118" s="43"/>
      <c r="AT118" s="43"/>
      <c r="AU118" s="43"/>
      <c r="AV118" s="43"/>
      <c r="AW118" s="43"/>
      <c r="AX118" s="43"/>
      <c r="AY118" s="43">
        <v>9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5"/>
      <c r="BJ118" s="45"/>
      <c r="BK118" s="45"/>
      <c r="BL118" s="45"/>
      <c r="BM118" s="45"/>
      <c r="BN118" s="45"/>
      <c r="BO118" s="45"/>
      <c r="BP118" s="45"/>
      <c r="BQ118" s="45"/>
      <c r="BR118"/>
      <c r="BS118"/>
      <c r="BT118"/>
      <c r="BU118"/>
    </row>
    <row r="119" spans="1:73" ht="12" customHeight="1">
      <c r="A119" s="39" t="s">
        <v>66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/>
      <c r="BS119"/>
      <c r="BT119"/>
      <c r="BU119"/>
    </row>
    <row r="120" spans="1:73" ht="32.25" customHeight="1">
      <c r="A120" s="40">
        <v>1</v>
      </c>
      <c r="B120" s="40"/>
      <c r="C120" s="41" t="s">
        <v>50</v>
      </c>
      <c r="D120" s="41"/>
      <c r="E120" s="41"/>
      <c r="F120" s="41"/>
      <c r="G120" s="41"/>
      <c r="H120" s="42" t="s">
        <v>99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 t="s">
        <v>52</v>
      </c>
      <c r="AE120" s="42"/>
      <c r="AF120" s="42"/>
      <c r="AG120" s="42" t="s">
        <v>86</v>
      </c>
      <c r="AH120" s="42"/>
      <c r="AI120" s="42"/>
      <c r="AJ120" s="42"/>
      <c r="AK120" s="42"/>
      <c r="AL120" s="42"/>
      <c r="AM120" s="42"/>
      <c r="AN120" s="42"/>
      <c r="AO120" s="43">
        <v>6</v>
      </c>
      <c r="AP120" s="43"/>
      <c r="AQ120" s="43"/>
      <c r="AR120" s="43"/>
      <c r="AS120" s="43"/>
      <c r="AT120" s="43"/>
      <c r="AU120" s="43"/>
      <c r="AV120" s="43"/>
      <c r="AW120" s="43"/>
      <c r="AX120" s="43"/>
      <c r="AY120" s="43">
        <v>5</v>
      </c>
      <c r="AZ120" s="43"/>
      <c r="BA120" s="43"/>
      <c r="BB120" s="43"/>
      <c r="BC120" s="43"/>
      <c r="BD120" s="43"/>
      <c r="BE120" s="43"/>
      <c r="BF120" s="43"/>
      <c r="BG120" s="43"/>
      <c r="BH120" s="43"/>
      <c r="BI120" s="43">
        <v>-1</v>
      </c>
      <c r="BJ120" s="43"/>
      <c r="BK120" s="43"/>
      <c r="BL120" s="43"/>
      <c r="BM120" s="43"/>
      <c r="BN120" s="43"/>
      <c r="BO120" s="43"/>
      <c r="BP120" s="43"/>
      <c r="BQ120" s="43"/>
      <c r="BR120"/>
      <c r="BS120"/>
      <c r="BT120"/>
      <c r="BU120"/>
    </row>
    <row r="121" spans="1:73" ht="11.25" customHeight="1">
      <c r="A121" s="6" t="s">
        <v>60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1:73" ht="21.75" customHeight="1">
      <c r="A122" s="25" t="s">
        <v>100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7"/>
      <c r="BR122"/>
      <c r="BS122"/>
      <c r="BT122"/>
      <c r="BU122"/>
    </row>
    <row r="123" spans="1:73" ht="12" customHeight="1">
      <c r="A123" s="39" t="s">
        <v>72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/>
      <c r="BS123"/>
      <c r="BT123"/>
      <c r="BU123"/>
    </row>
    <row r="124" spans="1:73" ht="12">
      <c r="A124" s="40">
        <v>1</v>
      </c>
      <c r="B124" s="40"/>
      <c r="C124" s="41" t="s">
        <v>50</v>
      </c>
      <c r="D124" s="41"/>
      <c r="E124" s="41"/>
      <c r="F124" s="41"/>
      <c r="G124" s="41"/>
      <c r="H124" s="42" t="s">
        <v>101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 t="s">
        <v>63</v>
      </c>
      <c r="AE124" s="42"/>
      <c r="AF124" s="42"/>
      <c r="AG124" s="42" t="s">
        <v>75</v>
      </c>
      <c r="AH124" s="42"/>
      <c r="AI124" s="42"/>
      <c r="AJ124" s="42"/>
      <c r="AK124" s="42"/>
      <c r="AL124" s="42"/>
      <c r="AM124" s="42"/>
      <c r="AN124" s="42"/>
      <c r="AO124" s="43">
        <v>2684.402</v>
      </c>
      <c r="AP124" s="43"/>
      <c r="AQ124" s="43"/>
      <c r="AR124" s="43"/>
      <c r="AS124" s="43"/>
      <c r="AT124" s="43"/>
      <c r="AU124" s="43"/>
      <c r="AV124" s="43"/>
      <c r="AW124" s="43"/>
      <c r="AX124" s="43"/>
      <c r="AY124" s="43">
        <v>1482.891</v>
      </c>
      <c r="AZ124" s="43"/>
      <c r="BA124" s="43"/>
      <c r="BB124" s="43"/>
      <c r="BC124" s="43"/>
      <c r="BD124" s="43"/>
      <c r="BE124" s="43"/>
      <c r="BF124" s="43"/>
      <c r="BG124" s="43"/>
      <c r="BH124" s="43"/>
      <c r="BI124" s="43">
        <v>-1201.511</v>
      </c>
      <c r="BJ124" s="43"/>
      <c r="BK124" s="43"/>
      <c r="BL124" s="43"/>
      <c r="BM124" s="43"/>
      <c r="BN124" s="43"/>
      <c r="BO124" s="43"/>
      <c r="BP124" s="43"/>
      <c r="BQ124" s="43"/>
      <c r="BR124"/>
      <c r="BS124"/>
      <c r="BT124"/>
      <c r="BU124"/>
    </row>
    <row r="125" spans="1:73" ht="11.25" customHeight="1">
      <c r="A125" s="6" t="s">
        <v>60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ht="21.75" customHeight="1">
      <c r="A126" s="25" t="s">
        <v>102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7"/>
      <c r="BR126"/>
      <c r="BS126"/>
      <c r="BT126"/>
      <c r="BU126"/>
    </row>
    <row r="127" spans="1:73" ht="12" customHeight="1">
      <c r="A127" s="39" t="s">
        <v>79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/>
      <c r="BS127"/>
      <c r="BT127"/>
      <c r="BU127"/>
    </row>
    <row r="128" spans="1:73" ht="21.75" customHeight="1">
      <c r="A128" s="40">
        <v>1</v>
      </c>
      <c r="B128" s="40"/>
      <c r="C128" s="41" t="s">
        <v>50</v>
      </c>
      <c r="D128" s="41"/>
      <c r="E128" s="41"/>
      <c r="F128" s="41"/>
      <c r="G128" s="41"/>
      <c r="H128" s="42" t="s">
        <v>103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 t="s">
        <v>83</v>
      </c>
      <c r="AE128" s="42"/>
      <c r="AF128" s="42"/>
      <c r="AG128" s="42" t="s">
        <v>75</v>
      </c>
      <c r="AH128" s="42"/>
      <c r="AI128" s="42"/>
      <c r="AJ128" s="42"/>
      <c r="AK128" s="42"/>
      <c r="AL128" s="42"/>
      <c r="AM128" s="42"/>
      <c r="AN128" s="42"/>
      <c r="AO128" s="43">
        <v>66.7</v>
      </c>
      <c r="AP128" s="43"/>
      <c r="AQ128" s="43"/>
      <c r="AR128" s="43"/>
      <c r="AS128" s="43"/>
      <c r="AT128" s="43"/>
      <c r="AU128" s="43"/>
      <c r="AV128" s="43"/>
      <c r="AW128" s="43"/>
      <c r="AX128" s="43"/>
      <c r="AY128" s="43">
        <v>55.6</v>
      </c>
      <c r="AZ128" s="43"/>
      <c r="BA128" s="43"/>
      <c r="BB128" s="43"/>
      <c r="BC128" s="43"/>
      <c r="BD128" s="43"/>
      <c r="BE128" s="43"/>
      <c r="BF128" s="43"/>
      <c r="BG128" s="43"/>
      <c r="BH128" s="43"/>
      <c r="BI128" s="43">
        <v>-11.1</v>
      </c>
      <c r="BJ128" s="43"/>
      <c r="BK128" s="43"/>
      <c r="BL128" s="43"/>
      <c r="BM128" s="43"/>
      <c r="BN128" s="43"/>
      <c r="BO128" s="43"/>
      <c r="BP128" s="43"/>
      <c r="BQ128" s="43"/>
      <c r="BR128"/>
      <c r="BS128"/>
      <c r="BT128"/>
      <c r="BU128"/>
    </row>
    <row r="129" spans="1:73" ht="11.25" customHeight="1">
      <c r="A129" s="6" t="s">
        <v>60</v>
      </c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</row>
    <row r="130" spans="1:73" ht="21.75" customHeight="1">
      <c r="A130" s="25" t="s">
        <v>104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7"/>
      <c r="BR130"/>
      <c r="BS130"/>
      <c r="BT130"/>
      <c r="BU130"/>
    </row>
    <row r="131" spans="1:73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</row>
    <row r="132" spans="1:73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</row>
    <row r="133" spans="1:73" ht="11.25" customHeight="1">
      <c r="A133" s="1" t="s">
        <v>105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 s="7" t="s">
        <v>106</v>
      </c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1" t="s">
        <v>15</v>
      </c>
      <c r="BN133"/>
      <c r="BO133"/>
      <c r="BP133"/>
      <c r="BQ133"/>
      <c r="BR133"/>
      <c r="BS133"/>
      <c r="BT133"/>
      <c r="BU133"/>
    </row>
    <row r="134" spans="1:73" ht="21.75" customHeight="1">
      <c r="A134" s="28" t="s">
        <v>107</v>
      </c>
      <c r="B134" s="28"/>
      <c r="C134" s="31" t="s">
        <v>108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4" t="s">
        <v>109</v>
      </c>
      <c r="S134" s="34"/>
      <c r="T134" s="34"/>
      <c r="U134" s="34"/>
      <c r="V134" s="37" t="s">
        <v>110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 t="s">
        <v>111</v>
      </c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 t="s">
        <v>112</v>
      </c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8" t="s">
        <v>113</v>
      </c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/>
      <c r="BS134"/>
      <c r="BT134"/>
      <c r="BU134"/>
    </row>
    <row r="135" spans="1:73" ht="21.75" customHeight="1">
      <c r="A135" s="29"/>
      <c r="B135" s="30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0"/>
      <c r="R135" s="35"/>
      <c r="S135" s="36"/>
      <c r="T135" s="36"/>
      <c r="U135" s="36"/>
      <c r="V135" s="19" t="s">
        <v>19</v>
      </c>
      <c r="W135" s="19"/>
      <c r="X135" s="19"/>
      <c r="Y135" s="19"/>
      <c r="Z135" s="19" t="s">
        <v>20</v>
      </c>
      <c r="AA135" s="19"/>
      <c r="AB135" s="19"/>
      <c r="AC135" s="19"/>
      <c r="AD135" s="19" t="s">
        <v>38</v>
      </c>
      <c r="AE135" s="19"/>
      <c r="AF135" s="19"/>
      <c r="AG135" s="19"/>
      <c r="AH135" s="19" t="s">
        <v>19</v>
      </c>
      <c r="AI135" s="19"/>
      <c r="AJ135" s="19"/>
      <c r="AK135" s="19"/>
      <c r="AL135" s="19" t="s">
        <v>20</v>
      </c>
      <c r="AM135" s="19"/>
      <c r="AN135" s="19"/>
      <c r="AO135" s="19"/>
      <c r="AP135" s="19" t="s">
        <v>38</v>
      </c>
      <c r="AQ135" s="19"/>
      <c r="AR135" s="19"/>
      <c r="AS135" s="19"/>
      <c r="AT135" s="19" t="s">
        <v>19</v>
      </c>
      <c r="AU135" s="19"/>
      <c r="AV135" s="19"/>
      <c r="AW135" s="19"/>
      <c r="AX135" s="19" t="s">
        <v>20</v>
      </c>
      <c r="AY135" s="19"/>
      <c r="AZ135" s="19"/>
      <c r="BA135" s="19"/>
      <c r="BB135" s="19" t="s">
        <v>38</v>
      </c>
      <c r="BC135" s="19"/>
      <c r="BD135" s="19"/>
      <c r="BE135" s="19"/>
      <c r="BF135" s="19" t="s">
        <v>19</v>
      </c>
      <c r="BG135" s="19"/>
      <c r="BH135" s="19"/>
      <c r="BI135" s="19"/>
      <c r="BJ135" s="19" t="s">
        <v>20</v>
      </c>
      <c r="BK135" s="19"/>
      <c r="BL135" s="19"/>
      <c r="BM135" s="19"/>
      <c r="BN135" s="20" t="s">
        <v>38</v>
      </c>
      <c r="BO135" s="20"/>
      <c r="BP135" s="20"/>
      <c r="BQ135" s="20"/>
      <c r="BR135"/>
      <c r="BS135"/>
      <c r="BT135"/>
      <c r="BU135"/>
    </row>
    <row r="136" spans="1:73" ht="11.25" customHeight="1">
      <c r="A136" s="22">
        <v>1</v>
      </c>
      <c r="B136" s="22"/>
      <c r="C136" s="23">
        <v>2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>
        <v>3</v>
      </c>
      <c r="S136" s="24"/>
      <c r="T136" s="24"/>
      <c r="U136" s="24"/>
      <c r="V136" s="17">
        <v>4</v>
      </c>
      <c r="W136" s="17"/>
      <c r="X136" s="17"/>
      <c r="Y136" s="17"/>
      <c r="Z136" s="17">
        <v>5</v>
      </c>
      <c r="AA136" s="17"/>
      <c r="AB136" s="17"/>
      <c r="AC136" s="17"/>
      <c r="AD136" s="17">
        <v>6</v>
      </c>
      <c r="AE136" s="17"/>
      <c r="AF136" s="17"/>
      <c r="AG136" s="17"/>
      <c r="AH136" s="17">
        <v>7</v>
      </c>
      <c r="AI136" s="17"/>
      <c r="AJ136" s="17"/>
      <c r="AK136" s="17"/>
      <c r="AL136" s="17">
        <v>8</v>
      </c>
      <c r="AM136" s="17"/>
      <c r="AN136" s="17"/>
      <c r="AO136" s="17"/>
      <c r="AP136" s="17">
        <v>9</v>
      </c>
      <c r="AQ136" s="17"/>
      <c r="AR136" s="17"/>
      <c r="AS136" s="17"/>
      <c r="AT136" s="17">
        <v>10</v>
      </c>
      <c r="AU136" s="17"/>
      <c r="AV136" s="17"/>
      <c r="AW136" s="17"/>
      <c r="AX136" s="17">
        <v>11</v>
      </c>
      <c r="AY136" s="17"/>
      <c r="AZ136" s="17"/>
      <c r="BA136" s="17"/>
      <c r="BB136" s="17">
        <v>12</v>
      </c>
      <c r="BC136" s="17"/>
      <c r="BD136" s="17"/>
      <c r="BE136" s="17"/>
      <c r="BF136" s="17">
        <v>13</v>
      </c>
      <c r="BG136" s="17"/>
      <c r="BH136" s="17"/>
      <c r="BI136" s="17"/>
      <c r="BJ136" s="17">
        <v>14</v>
      </c>
      <c r="BK136" s="17"/>
      <c r="BL136" s="17"/>
      <c r="BM136" s="17"/>
      <c r="BN136" s="21">
        <v>15</v>
      </c>
      <c r="BO136" s="21"/>
      <c r="BP136" s="21"/>
      <c r="BQ136" s="21"/>
      <c r="BR136"/>
      <c r="BS136"/>
      <c r="BT136"/>
      <c r="BU136"/>
    </row>
    <row r="137" spans="1:69" s="8" customFormat="1" ht="9" customHeight="1">
      <c r="A137" s="18" t="s">
        <v>114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2"/>
      <c r="BO137" s="12"/>
      <c r="BP137" s="12"/>
      <c r="BQ137" s="12"/>
    </row>
    <row r="139" spans="1:73" ht="32.25" customHeight="1">
      <c r="A139" s="13" t="s">
        <v>115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/>
      <c r="BS139"/>
      <c r="BT139"/>
      <c r="BU139"/>
    </row>
    <row r="140" spans="1:73" ht="11.2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</row>
    <row r="141" spans="1:73" ht="11.2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1:73" ht="12" customHeight="1">
      <c r="A142" s="14" t="s">
        <v>116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/>
      <c r="Z142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/>
      <c r="AO142"/>
      <c r="AP142"/>
      <c r="AQ142"/>
      <c r="AR142"/>
      <c r="AS142" s="16" t="s">
        <v>117</v>
      </c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/>
      <c r="BO142"/>
      <c r="BP142"/>
      <c r="BQ142"/>
      <c r="BR142"/>
      <c r="BS142"/>
      <c r="BT142"/>
      <c r="BU142"/>
    </row>
    <row r="143" spans="1:73" ht="11.2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10" t="s">
        <v>118</v>
      </c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/>
      <c r="AN143"/>
      <c r="AO143"/>
      <c r="AP143"/>
      <c r="AQ143"/>
      <c r="AR143"/>
      <c r="AS143" s="10" t="s">
        <v>119</v>
      </c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/>
      <c r="BO143"/>
      <c r="BP143"/>
      <c r="BQ143"/>
      <c r="BR143"/>
      <c r="BS143"/>
      <c r="BT143"/>
      <c r="BU143"/>
    </row>
  </sheetData>
  <mergeCells count="546">
    <mergeCell ref="A52:BQ52"/>
    <mergeCell ref="A61:BQ61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BR29:BU29"/>
    <mergeCell ref="A30:B30"/>
    <mergeCell ref="C30:F30"/>
    <mergeCell ref="G30:J30"/>
    <mergeCell ref="K30:X30"/>
    <mergeCell ref="Y30:AD30"/>
    <mergeCell ref="AE30:AJ30"/>
    <mergeCell ref="AK30:AP30"/>
    <mergeCell ref="AQ30:AU30"/>
    <mergeCell ref="AV30:AZ30"/>
    <mergeCell ref="BA30:BE30"/>
    <mergeCell ref="BF30:BI30"/>
    <mergeCell ref="BJ30:BM30"/>
    <mergeCell ref="BN30:BQ30"/>
    <mergeCell ref="BR30:BU30"/>
    <mergeCell ref="A31:B31"/>
    <mergeCell ref="C31:F31"/>
    <mergeCell ref="G31:J31"/>
    <mergeCell ref="K31:X31"/>
    <mergeCell ref="Y31:AD31"/>
    <mergeCell ref="AE31:AJ31"/>
    <mergeCell ref="AK31:AP31"/>
    <mergeCell ref="AQ31:AU31"/>
    <mergeCell ref="AV31:AZ31"/>
    <mergeCell ref="BA31:BE31"/>
    <mergeCell ref="BF31:BI31"/>
    <mergeCell ref="BJ31:BM31"/>
    <mergeCell ref="BN31:BQ31"/>
    <mergeCell ref="BR31:BU31"/>
    <mergeCell ref="A32:X32"/>
    <mergeCell ref="Y32:AD32"/>
    <mergeCell ref="AE32:AJ32"/>
    <mergeCell ref="AK32:AP32"/>
    <mergeCell ref="AQ32:AU32"/>
    <mergeCell ref="AV32:AZ32"/>
    <mergeCell ref="BA32:BE32"/>
    <mergeCell ref="BF32:BI32"/>
    <mergeCell ref="BJ32:BM32"/>
    <mergeCell ref="BN32:BQ32"/>
    <mergeCell ref="BR32:BU32"/>
    <mergeCell ref="A37:AA38"/>
    <mergeCell ref="AB37:AP37"/>
    <mergeCell ref="AQ37:BE37"/>
    <mergeCell ref="BF37:BQ37"/>
    <mergeCell ref="BR37:BU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N38:BQ38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BR39:BU39"/>
    <mergeCell ref="A40:AA40"/>
    <mergeCell ref="AB40:AF40"/>
    <mergeCell ref="AG40:AK40"/>
    <mergeCell ref="AL40:AP40"/>
    <mergeCell ref="AQ40:AU40"/>
    <mergeCell ref="AV40:AZ40"/>
    <mergeCell ref="BA40:BE40"/>
    <mergeCell ref="BF40:BI40"/>
    <mergeCell ref="BJ40:BM40"/>
    <mergeCell ref="BN40:BQ40"/>
    <mergeCell ref="BR40:BU40"/>
    <mergeCell ref="A41:AA41"/>
    <mergeCell ref="AB41:AF41"/>
    <mergeCell ref="AG41:AK41"/>
    <mergeCell ref="AL41:AP41"/>
    <mergeCell ref="AQ41:AU41"/>
    <mergeCell ref="AV41:AZ41"/>
    <mergeCell ref="BA41:BE41"/>
    <mergeCell ref="BF41:BI41"/>
    <mergeCell ref="BJ41:BM41"/>
    <mergeCell ref="BN41:BQ41"/>
    <mergeCell ref="BR41:BU41"/>
    <mergeCell ref="A42:AA42"/>
    <mergeCell ref="AB42:AF42"/>
    <mergeCell ref="AG42:AK42"/>
    <mergeCell ref="AL42:AP42"/>
    <mergeCell ref="AQ42:AU42"/>
    <mergeCell ref="AV42:AZ42"/>
    <mergeCell ref="BA42:BE42"/>
    <mergeCell ref="BF42:BI42"/>
    <mergeCell ref="BJ42:BM42"/>
    <mergeCell ref="BN42:BQ42"/>
    <mergeCell ref="BR42:BU42"/>
    <mergeCell ref="A45:B45"/>
    <mergeCell ref="C45:G45"/>
    <mergeCell ref="H45:AC45"/>
    <mergeCell ref="AD45:AF45"/>
    <mergeCell ref="AG45:AN45"/>
    <mergeCell ref="AO45:AX45"/>
    <mergeCell ref="AY45:BH45"/>
    <mergeCell ref="BI45:BQ45"/>
    <mergeCell ref="A46:B46"/>
    <mergeCell ref="C46:G46"/>
    <mergeCell ref="H46:AC46"/>
    <mergeCell ref="AD46:AF46"/>
    <mergeCell ref="AG46:AN46"/>
    <mergeCell ref="AO46:AX46"/>
    <mergeCell ref="AY46:BH46"/>
    <mergeCell ref="BI46:BQ46"/>
    <mergeCell ref="A47:B47"/>
    <mergeCell ref="C47:G47"/>
    <mergeCell ref="H47:BQ47"/>
    <mergeCell ref="A48:BQ48"/>
    <mergeCell ref="A49:B49"/>
    <mergeCell ref="C49:G49"/>
    <mergeCell ref="H49:AC49"/>
    <mergeCell ref="AD49:AF49"/>
    <mergeCell ref="AG49:AN49"/>
    <mergeCell ref="AO49:AX49"/>
    <mergeCell ref="AY49:BH49"/>
    <mergeCell ref="BI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53:B53"/>
    <mergeCell ref="C53:G53"/>
    <mergeCell ref="H53:AC53"/>
    <mergeCell ref="AD53:AF53"/>
    <mergeCell ref="AG53:AN53"/>
    <mergeCell ref="AO53:AX53"/>
    <mergeCell ref="AY53:BH53"/>
    <mergeCell ref="BI53:BQ53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6:B56"/>
    <mergeCell ref="C56:G56"/>
    <mergeCell ref="H56:AC56"/>
    <mergeCell ref="AD56:AF56"/>
    <mergeCell ref="AG56:AN56"/>
    <mergeCell ref="AO56:AX56"/>
    <mergeCell ref="AY56:BH56"/>
    <mergeCell ref="BI56:BQ56"/>
    <mergeCell ref="A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62:B62"/>
    <mergeCell ref="C62:G62"/>
    <mergeCell ref="H62:AC62"/>
    <mergeCell ref="AD62:AF62"/>
    <mergeCell ref="AG62:AN62"/>
    <mergeCell ref="AO62:AX62"/>
    <mergeCell ref="AY62:BH62"/>
    <mergeCell ref="BI62:BQ62"/>
    <mergeCell ref="A64:BQ64"/>
    <mergeCell ref="A65:BQ65"/>
    <mergeCell ref="A66:B66"/>
    <mergeCell ref="C66:G66"/>
    <mergeCell ref="H66:AC66"/>
    <mergeCell ref="AD66:AF66"/>
    <mergeCell ref="AG66:AN66"/>
    <mergeCell ref="AO66:AX66"/>
    <mergeCell ref="AY66:BH66"/>
    <mergeCell ref="BI66:BQ66"/>
    <mergeCell ref="A68:BQ68"/>
    <mergeCell ref="A69:B69"/>
    <mergeCell ref="C69:G69"/>
    <mergeCell ref="H69:AC69"/>
    <mergeCell ref="AD69:AF69"/>
    <mergeCell ref="AG69:AN69"/>
    <mergeCell ref="AO69:AX69"/>
    <mergeCell ref="AY69:BH69"/>
    <mergeCell ref="BI69:BQ69"/>
    <mergeCell ref="A70:BQ70"/>
    <mergeCell ref="A71:B71"/>
    <mergeCell ref="C71:G71"/>
    <mergeCell ref="H71:AC71"/>
    <mergeCell ref="AD71:AF71"/>
    <mergeCell ref="AG71:AN71"/>
    <mergeCell ref="AO71:AX71"/>
    <mergeCell ref="AY71:BH71"/>
    <mergeCell ref="BI71:BQ71"/>
    <mergeCell ref="A73:BQ73"/>
    <mergeCell ref="A74:B74"/>
    <mergeCell ref="C74:G74"/>
    <mergeCell ref="H74:AC74"/>
    <mergeCell ref="AD74:AF74"/>
    <mergeCell ref="AG74:AN74"/>
    <mergeCell ref="AO74:AX74"/>
    <mergeCell ref="AY74:BH74"/>
    <mergeCell ref="BI74:BQ74"/>
    <mergeCell ref="A76:BQ76"/>
    <mergeCell ref="A77:BQ77"/>
    <mergeCell ref="A78:B78"/>
    <mergeCell ref="C78:G78"/>
    <mergeCell ref="H78:AC78"/>
    <mergeCell ref="AD78:AF78"/>
    <mergeCell ref="AG78:AN78"/>
    <mergeCell ref="AO78:AX78"/>
    <mergeCell ref="AY78:BH78"/>
    <mergeCell ref="BI78:BQ78"/>
    <mergeCell ref="A80:BQ80"/>
    <mergeCell ref="A81:B81"/>
    <mergeCell ref="C81:G81"/>
    <mergeCell ref="H81:AC81"/>
    <mergeCell ref="AD81:AF81"/>
    <mergeCell ref="AG81:AN81"/>
    <mergeCell ref="AO81:AX81"/>
    <mergeCell ref="AY81:BH81"/>
    <mergeCell ref="BI81:BQ81"/>
    <mergeCell ref="A83:BQ83"/>
    <mergeCell ref="A84:B84"/>
    <mergeCell ref="C84:G84"/>
    <mergeCell ref="H84:BQ84"/>
    <mergeCell ref="A85:BQ85"/>
    <mergeCell ref="A86:B86"/>
    <mergeCell ref="C86:G86"/>
    <mergeCell ref="H86:AC86"/>
    <mergeCell ref="AD86:AF86"/>
    <mergeCell ref="AG86:AN86"/>
    <mergeCell ref="AO86:AX86"/>
    <mergeCell ref="AY86:BH86"/>
    <mergeCell ref="BI86:BQ86"/>
    <mergeCell ref="A88:BQ88"/>
    <mergeCell ref="A89:BQ89"/>
    <mergeCell ref="A90:B90"/>
    <mergeCell ref="C90:G90"/>
    <mergeCell ref="H90:AC90"/>
    <mergeCell ref="AD90:AF90"/>
    <mergeCell ref="AG90:AN90"/>
    <mergeCell ref="AO90:AX90"/>
    <mergeCell ref="AY90:BH90"/>
    <mergeCell ref="BI90:BQ90"/>
    <mergeCell ref="A91:BQ91"/>
    <mergeCell ref="A92:B92"/>
    <mergeCell ref="C92:G92"/>
    <mergeCell ref="H92:AC92"/>
    <mergeCell ref="AD92:AF92"/>
    <mergeCell ref="AG92:AN92"/>
    <mergeCell ref="AO92:AX92"/>
    <mergeCell ref="AY92:BH92"/>
    <mergeCell ref="BI92:BQ92"/>
    <mergeCell ref="A94:BQ94"/>
    <mergeCell ref="A95:BQ95"/>
    <mergeCell ref="A96:B96"/>
    <mergeCell ref="C96:G96"/>
    <mergeCell ref="H96:AC96"/>
    <mergeCell ref="AD96:AF96"/>
    <mergeCell ref="AG96:AN96"/>
    <mergeCell ref="AO96:AX96"/>
    <mergeCell ref="AY96:BH96"/>
    <mergeCell ref="BI96:BQ96"/>
    <mergeCell ref="A98:BQ98"/>
    <mergeCell ref="A99:B99"/>
    <mergeCell ref="C99:G99"/>
    <mergeCell ref="H99:AC99"/>
    <mergeCell ref="AD99:AF99"/>
    <mergeCell ref="AG99:AN99"/>
    <mergeCell ref="AO99:AX99"/>
    <mergeCell ref="AY99:BH99"/>
    <mergeCell ref="BI99:BQ99"/>
    <mergeCell ref="A101:BQ101"/>
    <mergeCell ref="A102:B102"/>
    <mergeCell ref="C102:G102"/>
    <mergeCell ref="H102:BQ102"/>
    <mergeCell ref="A103:BQ103"/>
    <mergeCell ref="A104:B104"/>
    <mergeCell ref="C104:G104"/>
    <mergeCell ref="H104:AC104"/>
    <mergeCell ref="AD104:AF104"/>
    <mergeCell ref="AG104:AN104"/>
    <mergeCell ref="AO104:AX104"/>
    <mergeCell ref="AY104:BH104"/>
    <mergeCell ref="BI104:BQ104"/>
    <mergeCell ref="A105:BQ105"/>
    <mergeCell ref="A106:B106"/>
    <mergeCell ref="C106:G106"/>
    <mergeCell ref="H106:AC106"/>
    <mergeCell ref="AD106:AF106"/>
    <mergeCell ref="AG106:AN106"/>
    <mergeCell ref="AO106:AX106"/>
    <mergeCell ref="AY106:BH106"/>
    <mergeCell ref="BI106:BQ106"/>
    <mergeCell ref="A108:BQ108"/>
    <mergeCell ref="A109:BQ109"/>
    <mergeCell ref="A110:B110"/>
    <mergeCell ref="C110:G110"/>
    <mergeCell ref="H110:AC110"/>
    <mergeCell ref="AD110:AF110"/>
    <mergeCell ref="AG110:AN110"/>
    <mergeCell ref="AO110:AX110"/>
    <mergeCell ref="AY110:BH110"/>
    <mergeCell ref="BI110:BQ110"/>
    <mergeCell ref="A112:BQ112"/>
    <mergeCell ref="A113:B113"/>
    <mergeCell ref="C113:G113"/>
    <mergeCell ref="H113:BQ113"/>
    <mergeCell ref="A114:BQ114"/>
    <mergeCell ref="A115:B115"/>
    <mergeCell ref="C115:G115"/>
    <mergeCell ref="H115:AC115"/>
    <mergeCell ref="AD115:AF115"/>
    <mergeCell ref="AG115:AN115"/>
    <mergeCell ref="AO115:AX115"/>
    <mergeCell ref="AY115:BH115"/>
    <mergeCell ref="BI115:BQ115"/>
    <mergeCell ref="A117:BQ117"/>
    <mergeCell ref="A118:B118"/>
    <mergeCell ref="C118:G118"/>
    <mergeCell ref="H118:AC118"/>
    <mergeCell ref="AD118:AF118"/>
    <mergeCell ref="AG118:AN118"/>
    <mergeCell ref="AO118:AX118"/>
    <mergeCell ref="AY118:BH118"/>
    <mergeCell ref="BI118:BQ118"/>
    <mergeCell ref="A119:BQ119"/>
    <mergeCell ref="A120:B120"/>
    <mergeCell ref="C120:G120"/>
    <mergeCell ref="H120:AC120"/>
    <mergeCell ref="AD120:AF120"/>
    <mergeCell ref="AG120:AN120"/>
    <mergeCell ref="AO120:AX120"/>
    <mergeCell ref="AY120:BH120"/>
    <mergeCell ref="BI120:BQ120"/>
    <mergeCell ref="A122:BQ122"/>
    <mergeCell ref="A123:BQ123"/>
    <mergeCell ref="A124:B124"/>
    <mergeCell ref="C124:G124"/>
    <mergeCell ref="H124:AC124"/>
    <mergeCell ref="AD124:AF124"/>
    <mergeCell ref="AG124:AN124"/>
    <mergeCell ref="AO124:AX124"/>
    <mergeCell ref="AY124:BH124"/>
    <mergeCell ref="BI124:BQ124"/>
    <mergeCell ref="A126:BQ126"/>
    <mergeCell ref="A127:BQ127"/>
    <mergeCell ref="A128:B128"/>
    <mergeCell ref="C128:G128"/>
    <mergeCell ref="H128:AC128"/>
    <mergeCell ref="AD128:AF128"/>
    <mergeCell ref="AG128:AN128"/>
    <mergeCell ref="AO128:AX128"/>
    <mergeCell ref="AY128:BH128"/>
    <mergeCell ref="BI128:BQ128"/>
    <mergeCell ref="A130:BQ130"/>
    <mergeCell ref="A134:B135"/>
    <mergeCell ref="C134:Q135"/>
    <mergeCell ref="R134:U135"/>
    <mergeCell ref="V134:AG134"/>
    <mergeCell ref="AH134:AS134"/>
    <mergeCell ref="AT134:BE134"/>
    <mergeCell ref="BF134:BQ134"/>
    <mergeCell ref="V135:Y135"/>
    <mergeCell ref="Z135:AC135"/>
    <mergeCell ref="AD135:AG135"/>
    <mergeCell ref="AH135:AK135"/>
    <mergeCell ref="AL135:AO135"/>
    <mergeCell ref="AP135:AS135"/>
    <mergeCell ref="AT135:AW135"/>
    <mergeCell ref="AX135:BA135"/>
    <mergeCell ref="BB135:BE135"/>
    <mergeCell ref="BF135:BI135"/>
    <mergeCell ref="Z136:AC136"/>
    <mergeCell ref="AD136:AG136"/>
    <mergeCell ref="AH136:AK136"/>
    <mergeCell ref="AL136:AO136"/>
    <mergeCell ref="A136:B136"/>
    <mergeCell ref="C136:Q136"/>
    <mergeCell ref="R136:U136"/>
    <mergeCell ref="V136:Y136"/>
    <mergeCell ref="BJ135:BM135"/>
    <mergeCell ref="BN135:BQ135"/>
    <mergeCell ref="BN136:BQ136"/>
    <mergeCell ref="BJ136:BM136"/>
    <mergeCell ref="A137:U137"/>
    <mergeCell ref="V137:Y137"/>
    <mergeCell ref="Z137:AC137"/>
    <mergeCell ref="AD137:AG137"/>
    <mergeCell ref="AH137:AK137"/>
    <mergeCell ref="AL137:AO137"/>
    <mergeCell ref="AP137:AS137"/>
    <mergeCell ref="AP136:AS136"/>
    <mergeCell ref="AT136:AW136"/>
    <mergeCell ref="BB137:BE137"/>
    <mergeCell ref="BF137:BI137"/>
    <mergeCell ref="BF136:BI136"/>
    <mergeCell ref="AX136:BA136"/>
    <mergeCell ref="BB136:BE136"/>
    <mergeCell ref="AA143:AL143"/>
    <mergeCell ref="AS143:BM143"/>
    <mergeCell ref="BJ137:BM137"/>
    <mergeCell ref="BN137:BQ137"/>
    <mergeCell ref="A139:BQ139"/>
    <mergeCell ref="A142:X142"/>
    <mergeCell ref="AA142:AM142"/>
    <mergeCell ref="AS142:BM142"/>
    <mergeCell ref="AT137:AW137"/>
    <mergeCell ref="AX137:BA137"/>
  </mergeCells>
  <printOptions/>
  <pageMargins left="0.39370078740157477" right="0.39370078740157477" top="0.17" bottom="0.16" header="0.18" footer="0.16"/>
  <pageSetup fitToHeight="0" fitToWidth="1" horizontalDpi="600" verticalDpi="600" orientation="landscape" pageOrder="overThenDown" paperSize="9" scale="7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2019-01-24T11:46:55Z</cp:lastPrinted>
  <dcterms:created xsi:type="dcterms:W3CDTF">2019-01-24T11:33:21Z</dcterms:created>
  <dcterms:modified xsi:type="dcterms:W3CDTF">2019-01-29T11:11:12Z</dcterms:modified>
  <cp:category/>
  <cp:version/>
  <cp:contentType/>
  <cp:contentStatus/>
  <cp:revision>1</cp:revision>
</cp:coreProperties>
</file>