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tabRatio="713" activeTab="0"/>
  </bookViews>
  <sheets>
    <sheet name="4 квартал" sheetId="1" r:id="rId1"/>
    <sheet name="Лист1" sheetId="2" state="hidden" r:id="rId2"/>
  </sheets>
  <definedNames>
    <definedName name="_Hlk509586157" localSheetId="0">'4 квартал'!#REF!</definedName>
    <definedName name="_Hlk517357755" localSheetId="0">'4 квартал'!#REF!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<sst xmlns="http://schemas.openxmlformats.org/spreadsheetml/2006/main" count="623" uniqueCount="264">
  <si>
    <t xml:space="preserve">Інформація про перевірку </t>
  </si>
  <si>
    <t xml:space="preserve">   № п/п</t>
  </si>
  <si>
    <t>Припис</t>
  </si>
  <si>
    <t>Дата складання припису</t>
  </si>
  <si>
    <t xml:space="preserve">Назва об’єкта та  місце його розташування </t>
  </si>
  <si>
    <t>Строк усунення порушення
(число, місяць, рік)</t>
  </si>
  <si>
    <t>Вид перевірки (планова/
позапланова)</t>
  </si>
  <si>
    <t>Протокол</t>
  </si>
  <si>
    <t>Дата складання протоколу</t>
  </si>
  <si>
    <t>Вид протоколу  
(про адміністративне правопорушення/
про правопорушення у сфері містобудівної діяльності)</t>
  </si>
  <si>
    <t>Стаття згідно з якою порушник притягується до відповідальності</t>
  </si>
  <si>
    <t>Постанова</t>
  </si>
  <si>
    <t xml:space="preserve"> #</t>
  </si>
  <si>
    <t>№, дата Постанови</t>
  </si>
  <si>
    <t xml:space="preserve"> Дата складання акту</t>
  </si>
  <si>
    <t>Сума, грн.</t>
  </si>
  <si>
    <t>Стан виконання, (сплачено/ знаходиться в ДВС/ оскаржено у суді)</t>
  </si>
  <si>
    <t>##</t>
  </si>
  <si>
    <t>Стан виконання (сплачено/ знаходиться в ДВС/ оскаржено у суді)</t>
  </si>
  <si>
    <t>Примітка</t>
  </si>
  <si>
    <t xml:space="preserve"> </t>
  </si>
  <si>
    <r>
      <t>Найменування суб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>єкта містобудування                                      (ЮО, ФОП,                                    фізична особа - П.І.Б)</t>
    </r>
  </si>
  <si>
    <t>Вид припису 
(про усунення/про зупинення)</t>
  </si>
  <si>
    <t>Відмітка про виконання припису
(виконано/
невиконано)</t>
  </si>
  <si>
    <t xml:space="preserve">Документ, що підтверджує виконання припису                  (акт  позапланової перевірки із зазначенням дати,  службова записка із зазначенням її реквізитів) </t>
  </si>
  <si>
    <t>позапланова</t>
  </si>
  <si>
    <t>про усунення</t>
  </si>
  <si>
    <t>про адміністративне правопорушення</t>
  </si>
  <si>
    <t>Реконструкція квартири №1 по вул В Морська 37</t>
  </si>
  <si>
    <t>про правопорушення у сфері містобудівної діяльності</t>
  </si>
  <si>
    <t>виконання буд робіт за адресою вул. 8 березня 105 кв41</t>
  </si>
  <si>
    <t>про зупинення         про усунення</t>
  </si>
  <si>
    <t>ПЛАНОВА</t>
  </si>
  <si>
    <t>про зупинення 
про усунення</t>
  </si>
  <si>
    <t>Реконструкція квартири за адресою:м.Миколаїв , вул.Вінграновського,39, кв. 10</t>
  </si>
  <si>
    <t>Реконструкція домоволодіння. Нове будівництво гаражу та бані на місці демонтованих господарських споруд за адресою: вул. Літня, 13, що у м. Миколаєві</t>
  </si>
  <si>
    <t>Розмір штрафу, грн.</t>
  </si>
  <si>
    <t>№ Постанови</t>
  </si>
  <si>
    <t>Дата Постанови</t>
  </si>
  <si>
    <t>Управління державного архітектурно-будівельного контролю Миколаївської міської ради</t>
  </si>
  <si>
    <t>Позапланова</t>
  </si>
  <si>
    <t xml:space="preserve"> 26.10.2021</t>
  </si>
  <si>
    <t>Виконання буд робіт СТ Бугський земельна ділянка 595 (конениха) м. Миколаїв</t>
  </si>
  <si>
    <t>про зупинення, про усунення</t>
  </si>
  <si>
    <t>про зупинення                  про усунення</t>
  </si>
  <si>
    <t>ТОВ "ТОРГ-ЮГ-ПЛЮС"</t>
  </si>
  <si>
    <t>протоколу 
про адміністративне правопорушення
 та про правопорушення у сфері містобудівної діяльності</t>
  </si>
  <si>
    <t>Реконструкція нежитлової будівлі під комплекс багатоповерхових житлових будинків з вбудовано-прибудованими приміщеннями громадського призначення та надземно-підземним паркінгом (дві черги будівництва) по вул. 7 Поперечна, 1 в Заводському районі м. Миколаєва.</t>
  </si>
  <si>
    <t>ТОВ "АРЕНА-ДЕВЕЛОП"     ТОВ "БУДІВЕЛЬНА КОМПАНІЯ "БАЗІС"</t>
  </si>
  <si>
    <t>реконструкція квартири по вул 3 Слобідська,51 кв184 м. Миколаїв</t>
  </si>
  <si>
    <t>виконання буд робіт по пров Аеродромний другий,8 м. Миколаїв</t>
  </si>
  <si>
    <t>реконструкція нежитлової будівлі по вул Мала Морська15/2 м. Миколаїв</t>
  </si>
  <si>
    <t>про адміністративне порушення</t>
  </si>
  <si>
    <t>про зупинення               про усунення</t>
  </si>
  <si>
    <t>про усунення                    про усунення</t>
  </si>
  <si>
    <t>про зупинення                 про усунення                 про зупинення                 про усунення</t>
  </si>
  <si>
    <t xml:space="preserve"> 21.12.2021  21.12.2021</t>
  </si>
  <si>
    <t xml:space="preserve">  про адміністративнее правопорушення</t>
  </si>
  <si>
    <t>Реконструкція гаражу по вул. Адміральська, 21 в м. Миколаєві</t>
  </si>
  <si>
    <t xml:space="preserve">усунення </t>
  </si>
  <si>
    <t>ТОВ СЛАСТЕНА</t>
  </si>
  <si>
    <t xml:space="preserve">про зупинення                 про усунення                 </t>
  </si>
  <si>
    <t xml:space="preserve"> 21.12.2021 </t>
  </si>
  <si>
    <t xml:space="preserve">  про адміністративне правопорушення</t>
  </si>
  <si>
    <t>Реконструкція квартири №184 для розхміщення магазину ломбарду за адресою: вул 3 Слобідська,51  м.Миколаїв</t>
  </si>
  <si>
    <t>ТОВ "Литком"</t>
  </si>
  <si>
    <t>Про порушення у сфері містобудівної діяльності</t>
  </si>
  <si>
    <t xml:space="preserve">про адміністратичне правопорушення </t>
  </si>
  <si>
    <t>про зупинення</t>
  </si>
  <si>
    <t xml:space="preserve">про зупинення              про усунення                 </t>
  </si>
  <si>
    <t xml:space="preserve">про зупинення            про усунення   </t>
  </si>
  <si>
    <t>про усунення        про усунення</t>
  </si>
  <si>
    <t>24.11.2021   24.11.2021</t>
  </si>
  <si>
    <t>про правопорушення у сфері містобудівної діяльності                   про адміністративне правопорушення</t>
  </si>
  <si>
    <t xml:space="preserve">про усунення                про усунення                 про усунення </t>
  </si>
  <si>
    <t>про адміністративне правопорушення                    про адміністративне правопорушення                     про порушення у сфері містобудівної діяльності</t>
  </si>
  <si>
    <t>про зупинення                 про усунення</t>
  </si>
  <si>
    <t>пгозапланова</t>
  </si>
  <si>
    <t>про адміністративне правопорушення     про правопорушення у сфері містобудівного законодавства</t>
  </si>
  <si>
    <t>ТОВ "Готель "Центральний"</t>
  </si>
  <si>
    <t>Дані про здійснення державного архітектурно-будівельного контролю, у тому числі про плани перевірок та складені документи                                                 (акти, приписи, протоколи, постанови) за 4 квартал 2021 року</t>
  </si>
  <si>
    <t xml:space="preserve"> 18.10.2021 </t>
  </si>
  <si>
    <t xml:space="preserve"> 22.11.2021 </t>
  </si>
  <si>
    <t>Начальник Управління ДАБК ММР                                                                   Олена ТУОВА</t>
  </si>
  <si>
    <t>КДЮСШ «Атлант»</t>
  </si>
  <si>
    <t>ТОВ "СОЛІД КОНСТРАКШН КОМПАНІ"</t>
  </si>
  <si>
    <t xml:space="preserve">ТОВ Фірма «Корабел» </t>
  </si>
  <si>
    <t xml:space="preserve"> 30.09.2021 </t>
  </si>
  <si>
    <t xml:space="preserve"> 05.10.2021 </t>
  </si>
  <si>
    <t xml:space="preserve"> 04.10.2021 </t>
  </si>
  <si>
    <t xml:space="preserve"> 29.09.2021 </t>
  </si>
  <si>
    <t xml:space="preserve"> 28.09.2021 </t>
  </si>
  <si>
    <t xml:space="preserve">  04.10.2021 </t>
  </si>
  <si>
    <t xml:space="preserve"> 03.11.2021 </t>
  </si>
  <si>
    <t xml:space="preserve"> 17.11.2021 </t>
  </si>
  <si>
    <t xml:space="preserve"> 28.12.2021 </t>
  </si>
  <si>
    <t xml:space="preserve"> 26.10.2021 </t>
  </si>
  <si>
    <t xml:space="preserve">  19.10.2021 </t>
  </si>
  <si>
    <t xml:space="preserve"> 22.10.2021 </t>
  </si>
  <si>
    <t xml:space="preserve"> 21.10.2021 </t>
  </si>
  <si>
    <t xml:space="preserve"> 29.10.2021 </t>
  </si>
  <si>
    <t xml:space="preserve"> 28.10.2021 </t>
  </si>
  <si>
    <t xml:space="preserve"> 27.10.2021 </t>
  </si>
  <si>
    <t xml:space="preserve"> 11.11.2021 </t>
  </si>
  <si>
    <t xml:space="preserve"> 05.11.2021 </t>
  </si>
  <si>
    <t xml:space="preserve"> 12.11.2021 </t>
  </si>
  <si>
    <t xml:space="preserve"> 24.11.2021 </t>
  </si>
  <si>
    <t xml:space="preserve"> 23.11.2021 </t>
  </si>
  <si>
    <t xml:space="preserve"> 10.12.2021 </t>
  </si>
  <si>
    <t xml:space="preserve"> 23.12.2021 </t>
  </si>
  <si>
    <t xml:space="preserve"> 22.12.2021 </t>
  </si>
  <si>
    <t xml:space="preserve"> 29.12.2021 </t>
  </si>
  <si>
    <t xml:space="preserve"> про усунення порушення</t>
  </si>
  <si>
    <t xml:space="preserve"> про усунення</t>
  </si>
  <si>
    <t>про зупинення      про усунення</t>
  </si>
  <si>
    <t>про відповідальність у сфері містобудівної діяльності</t>
  </si>
  <si>
    <t>02.11.2021                     02.11.2021</t>
  </si>
  <si>
    <t>115                          114</t>
  </si>
  <si>
    <t>6800                                                                                                           6800</t>
  </si>
  <si>
    <t>30.11.2021                     30.11.2021</t>
  </si>
  <si>
    <t>136                          135</t>
  </si>
  <si>
    <t>6800                                                                                                         5100</t>
  </si>
  <si>
    <t>28.12.2021                     28.12.2021</t>
  </si>
  <si>
    <t>165                         168</t>
  </si>
  <si>
    <t>25 500                                                                                                            25 500</t>
  </si>
  <si>
    <t>6 800                                                                                                           6 800</t>
  </si>
  <si>
    <t>170                       169</t>
  </si>
  <si>
    <t xml:space="preserve">                   28.12.2021                                       28.12.2021</t>
  </si>
  <si>
    <t>14.12.2021                     14.12.2021                                 14.12.2021                          14.12.2021</t>
  </si>
  <si>
    <t>147                                                     148                                  149                              150</t>
  </si>
  <si>
    <t>10 200                                                                                                            10 200                                                                                                 10 200                                                                                                       10 200</t>
  </si>
  <si>
    <t>31/608/22.02-13</t>
  </si>
  <si>
    <t>16.12.2021                        16.12.2021</t>
  </si>
  <si>
    <t>27/594/22.02-13                                        157</t>
  </si>
  <si>
    <t>24810                                                                                                     5100</t>
  </si>
  <si>
    <t>02.12.2021                             02.12.2021</t>
  </si>
  <si>
    <t>25/545/22.02-13                                                         137</t>
  </si>
  <si>
    <t>37 215                                                                                                              6800</t>
  </si>
  <si>
    <t>Розгляд справи призначено на 11.01.2022</t>
  </si>
  <si>
    <t>наказ на скасування</t>
  </si>
  <si>
    <t>службова записка 21.12.2021</t>
  </si>
  <si>
    <t>службова записка від 29.11.2021</t>
  </si>
  <si>
    <t>26.10.2021                               26.10.2021</t>
  </si>
  <si>
    <t>24/457/22.02-13                                                            105</t>
  </si>
  <si>
    <t>23790                                                                                                           5100</t>
  </si>
  <si>
    <t>111 645                                                                                                     37 215                                                                                                        89 316</t>
  </si>
  <si>
    <t>28/600/22.02-13; 29/601/22.02-13; 30/602/22.02-13</t>
  </si>
  <si>
    <t>10.12.2021                        10.12.2021                        14.12.2021</t>
  </si>
  <si>
    <t>26/564/22.02-13                                        143                                                                      144</t>
  </si>
  <si>
    <t>223 290                                                                                                   5100                                                                                                            10 200</t>
  </si>
  <si>
    <t>Розгляд справи призначено на 13.01.2022</t>
  </si>
  <si>
    <t>фізична особа</t>
  </si>
  <si>
    <t>фізична особа,    фізична особа</t>
  </si>
  <si>
    <t>фізична особа, приватне підприємство «АКС ПРОЕКТ»</t>
  </si>
  <si>
    <t xml:space="preserve">фізична особа,                           ТОВ «ЛАСКАРДО», фізична особа,  фізична особа </t>
  </si>
  <si>
    <t>ТОВ "ТОРГ-ЮГ-ПЛЮС",  фізична особа</t>
  </si>
  <si>
    <t>фізична особа, фізична особа</t>
  </si>
  <si>
    <t>фізична особа,  фізична особа</t>
  </si>
  <si>
    <t>фізична особа, фізична особа, фізична особа, фізична особа</t>
  </si>
  <si>
    <t xml:space="preserve">Товариство з обмеженою відповідальністю «АЛЬФА ПЛЮСС» </t>
  </si>
  <si>
    <t xml:space="preserve">фізична особа,
ТОВ "БІЛДІНГ КОНСТРАКШН КОМПАНІ"
</t>
  </si>
  <si>
    <t>Виконання   будівельних   робіт   за   адресою: Реконструкція ресторану на вул. Московській 6 в                 м. Миколаєві</t>
  </si>
  <si>
    <t>Виконання будівельних робіт у підвальних приміщеннях за адресою:                  м. Миколаїв,                                   вул. Шнеєрсона                      (К. Лібкнехта), 2/3</t>
  </si>
  <si>
    <t>Реконструкція індивідуального житлового будинку за адресою:               м. Миколаїв,                              пр. Богоявленський, 243</t>
  </si>
  <si>
    <t>Виконання   будівельних   робіт   за   адресою:                     м. Миколаїв,                                  вул. 2 Набережна, 8</t>
  </si>
  <si>
    <t>Виконання будівельних робіт за адресою:                          м. Миколаїв, вул. Велика Морська, 79 кв. 4</t>
  </si>
  <si>
    <t>Виконання будівельних робіт за адресою:                               м. Миколаїв,                                вул. Інженерна, 16, кв. 10</t>
  </si>
  <si>
    <t>Виконання будівельних робіт за адресою:                                     м. Миколаїв,                      вул. Інженерна, 16, кв. 9а</t>
  </si>
  <si>
    <t>Виконання будівельних робіт за адресою:                     м. Миколаїв,                    вул. Соборна, 2, поблизу кв. № 9</t>
  </si>
  <si>
    <t>Виконання будівельних робіт за адресою:                    м. Миколаїв, вул. Соборна, 2, поблизу кв. № 6</t>
  </si>
  <si>
    <t>Реконструкція нежитлових приміщень під розміщення магазину по вул. Металургів, 8/3 в                         м. Миколаєві</t>
  </si>
  <si>
    <t>Нове будівництво багатоквартирного житлового будинку з об’єктами торгово-розважальної та ринкової інфраструктури за адресою: Миколаївська обл., м. Миколаїв,                      вул. Бузький Бульвар 5Б та Бузький бульвар 5В</t>
  </si>
  <si>
    <t>Виконання робіт   за адресою: м. Миколаїв,                       пр. Героїв України, 2/4</t>
  </si>
  <si>
    <t>Виконання будівельних робіт за адресою:                     м. Миколаїв, вул. Велика Морська, 79 кв. 4</t>
  </si>
  <si>
    <t>Виконання   будівельних   робіт   за   адресою:                         м. Миколаїв,                         вул. 2 Набережна, 8</t>
  </si>
  <si>
    <t>Виконання будівельних робіт за адресою:                         м. Миколаїв,                                      пр. Центральний, 120</t>
  </si>
  <si>
    <t>Виконання будівельних робіт за адресою:                        м. Миколаїв,                   вул. Фалєєвська, 20, кв. 17А</t>
  </si>
  <si>
    <t>Виконання будівельних робіт за адресою:                         м. Миколаїв,                                   вул. Фалєєвська, 20, кв. 17</t>
  </si>
  <si>
    <t>Виконання будівельних робіт за адресою:                             м. Миколаїв,                           вул. Дачна, 28, кв. 1</t>
  </si>
  <si>
    <t>Виконання будівельних робіт за адресою:                            вул. 5 Слобідська, 69/А,                  м. Миколаїв</t>
  </si>
  <si>
    <t>Виконання будівельних робіт за адресою:                           м. Миколаїв,                   вул. Адміральська, 18, кв. 32</t>
  </si>
  <si>
    <t>Нове будівництво адміністративної будівлі з вбудованими торговими установами по                    пр. Центральному, між                    вул. Шосейною та                   вул. Водопровідною в                 м. Миколаєві</t>
  </si>
  <si>
    <t>Виконання будівельних робіт за адресою:                      м. Миколаїв,                       вул. 4 Поздовжня, 28</t>
  </si>
  <si>
    <t>Виконання будівельних робіт за адресою:                   м. Миколаїв,                   вул. 1 Лінія, 42, кв. 7</t>
  </si>
  <si>
    <t>Виконання будівельних робіт за адресою:                    м. Миколаїв                          вул. Лєскова, 17/1</t>
  </si>
  <si>
    <t>Реконструкція нежитлових приміщень – офісу та квартири №35 під непродовольчий магазин по пр. Миру, 11 у                   м. Миколаєві</t>
  </si>
  <si>
    <t>Реконструкція квартири           № 90 на 4 (чотири) ізольовані квартири                   м. Миколаїв,                          вул. Мостобудівників, 17</t>
  </si>
  <si>
    <t>Виконання будівельних робіт за адресою:                м. Миколаїв,                   вул. Піщана,17</t>
  </si>
  <si>
    <t>Виконання будівельних робіт за адресою:                         м. Миколаїв,                    вул. Піщана,15</t>
  </si>
  <si>
    <t>Виконання будівельних робіт за адресою:                           вул. Георгія Гонгадзе, 28, кв. 79, м. Миколаїв</t>
  </si>
  <si>
    <t>Виконання будівельних робіт за адресою:                             вул. Леваневців, 25/24,                  кв.6 в м. Миколаєві</t>
  </si>
  <si>
    <t>Виконання будівельних робіт за адресою:                            вул. Леваневців, 25/24,                  кв.2 в м. Миколаєві</t>
  </si>
  <si>
    <t>Виконання будівельних робіт за адресою:                             вул. 4 Слобідська, 116,                 м. Миколаїв</t>
  </si>
  <si>
    <t>Виконання будівельних робіт за адресою:                      м. Миколаїв,                         вул. 9 Поздовжня, 39</t>
  </si>
  <si>
    <t>Виконання будівельних робіт за адресою:                   м. Миколаїв,                                пр. Богоявленський, 39, кв.21</t>
  </si>
  <si>
    <t>Виконання будівельних робіт за адресою:                      м. Миколаїв,                         вул. Водопровідна, 70,                      кв. 3</t>
  </si>
  <si>
    <t>Виконання будівельних робіт за адресою:                     м. Миколаїв,                              пр. Богоявленський, 10,                   кв. 43</t>
  </si>
  <si>
    <t>Виконання будівельних робіт за адресою:               м. Миколаїв,                   вул. Безіменна, 19</t>
  </si>
  <si>
    <t>Виконання будівельних робіт за адресою:                           м. Миколаїв,                       вул. Адміральська, 18,                   кв. 32</t>
  </si>
  <si>
    <t>Виконання будівельних робіт за адресою:                         м. Миколаїв,                       вул. 4 Поздовжня, 28</t>
  </si>
  <si>
    <t>Виконання будівельних робіт за адресою:                            м. Миколаїв,                           вул. Спаська,66, кв.29</t>
  </si>
  <si>
    <t>Виконання будівельних робіт за адресою:                  м. Миколаїв,                             вул. Новобузька,3</t>
  </si>
  <si>
    <t>Виконання будівельних робіт за адресою:                          м. Миколаїв,                      вул. Шнеєрсона, 2-Б,кв.54</t>
  </si>
  <si>
    <t>Виконання будівельних робіт за адресою:                          м. Миколаїв,                         вул. Декабристів, 13, кв. 14, 15, 16</t>
  </si>
  <si>
    <t>Виконання будівельних робіт за адресою:                       м. Миколаїв,                                    вул. Адмірала Макарова,10, кв.2</t>
  </si>
  <si>
    <t>Виконання будівельних робіт за адресою:                     м. Миколаїв,                      пров. Стапельний, 12-12/2</t>
  </si>
  <si>
    <t>Виконання будівельних робіт за адресою:                   м. Миколаїв, пр.Миру, 36/15</t>
  </si>
  <si>
    <t>Виконання будівельних робіт за адресою:                         м. Миколаїв, вул79 бригади,32</t>
  </si>
  <si>
    <t>Виконання будівельних робіт за адресою:                          м. Миколаїв, вул.Московська,48А</t>
  </si>
  <si>
    <t>Виконання будівельних робіт за адресою:                     м. Миколаїв,                     вул. Потьомкінська,91, кв20</t>
  </si>
  <si>
    <t>Виконання будівельних робіт за адресою:                       м. Миколаїв,                           вул. Потьомкінська,91, кв20</t>
  </si>
  <si>
    <t xml:space="preserve">Виконання будівельних робіт за адресою: м.Миколаїв ,                   пров. Дунайської Флотилії, 2, приміщ. 1-21 </t>
  </si>
  <si>
    <t>Виконання будівельних робіт за адресою:                    м. Миколаїв,                         вул. Електронна,26</t>
  </si>
  <si>
    <t>Виконання будівельних робіт за адресою:                      м. Миколаїв,                     пров.Польовий другий,24 а</t>
  </si>
  <si>
    <t>Виконання будівельних робіт за адресою:                             м. Миколаїв, пров. Глухий, 16</t>
  </si>
  <si>
    <t>Виконання будівельних робіт за адресою:                                м. Миколаїв,                    вул. 10 Поздовжня,7/1</t>
  </si>
  <si>
    <t>Виконання будівельних робіт з реконструкції будинку №1 по вул. Слобідська перша в                            м. Миколаєві.</t>
  </si>
  <si>
    <t xml:space="preserve">Реконструкція квартири №1 за адресою:                   м. Миколаїв, вул. Біла 32 </t>
  </si>
  <si>
    <t>Виконання будівельних робіт за адресою:                 м. Миколаїв,                   вул. Спаська,70, кв.7а</t>
  </si>
  <si>
    <t>Виконання будівельних робіт за адресою:                              м. Миколаїв,                           вул. Скульптора Ізмалкова, 92</t>
  </si>
  <si>
    <t>Виконання будівельних робіт за адресою:                         м. Миколаїв, вул. Степова, 35</t>
  </si>
  <si>
    <t>Реконструкція Нежитлоової будівлі автомийки за адресою:                              вул Громадянська,38а</t>
  </si>
  <si>
    <t>Виконання будівельних робіт за адресою:                          вул Козацька перша,13в м.Миколаїв</t>
  </si>
  <si>
    <t>Виконання будівельних робіт за адресою:                          м. Миколаїв,                       пр. Центральний, 29, кв. 21</t>
  </si>
  <si>
    <t>виконання робіт по                         вул. 7 Слобідська,68                           в м. Миколаєві</t>
  </si>
  <si>
    <t>виконання робіт по                         вул Декабристів,40 кв.102</t>
  </si>
  <si>
    <t>виконання робіт по                            вул. 8 березня 105 кв. 41</t>
  </si>
  <si>
    <t>виконання робіт по                              вул. Ск. Ізмалкова,60</t>
  </si>
  <si>
    <t>виконання робіт по вул Херсонське шосе, 40/1</t>
  </si>
  <si>
    <t>Виконання будівельних робіт за адресою:                    м. Миколаїв,                        вул. 5 Слобідська, 130</t>
  </si>
  <si>
    <t>Виконання будівельних робіт за адресою:                              м. Миколаїв, вул. Чкалова, 208</t>
  </si>
  <si>
    <t>Виконання будівельних робіт за адресою:                      м. Миколаїв, вул. Сінна, 3</t>
  </si>
  <si>
    <t>Виконання будівельних робіт за адресою:                         м. Миколаїв,                         вул. Фалєєвська, 34</t>
  </si>
  <si>
    <t>Виконання будівельних робіт за адресою:                    м. Миколаїв,                       вул. Громадянська, 9/3</t>
  </si>
  <si>
    <t>Виконання будівельних робіт за адресою:                                пров. Транспортний, 1/4                     м. Миколаїв</t>
  </si>
  <si>
    <t>Виконання будівельних робіт за адресою:                  м. Миколаїв,                      вул. Декабристів, 38/1, кв. 28</t>
  </si>
  <si>
    <t>Реконструкція квартири                   № 3-Б по вул. Шевченко, 36 в м. Миколаєві</t>
  </si>
  <si>
    <t>Виконання будівельних робіт за адресою:                       м. Миколаїв, вул.Генерала Карпенка,51 кв83</t>
  </si>
  <si>
    <t>Виконання будівельних робіт за адресою:                      м. Миколаїв, вул.Погранична,38а кв.2</t>
  </si>
  <si>
    <t>Виконання будівельних робіт за адресою:                        м. Миколаїв, вул.Леваневців,31/2</t>
  </si>
  <si>
    <t xml:space="preserve">Виконання будівельних робіт за адресою:                     м. Миколаїв,                          вул. Наваринська,21 </t>
  </si>
  <si>
    <t>Виконання будівельних робіт за адресою:                                м. Миколаїв,                             вул. Мала Морська,56</t>
  </si>
  <si>
    <t>Виконання будівельних робіт за адресою:                   м. Миколаїв,                                вул. Потьомкінська, 28, кв. 19</t>
  </si>
  <si>
    <t>Виконання будівельних робіт за адресою:                           м. Миколаїв, вул. Східна, 11-А</t>
  </si>
  <si>
    <t>Виконання будівельних робіт за адресою:                          м. Миколаїв, вул. Сінна, 3</t>
  </si>
  <si>
    <t>Виконання будівельних робіт за адресою:                                м. Миколаїв,                   вул. Потьомкінська, 28, кв. 19</t>
  </si>
  <si>
    <t>Виконання будівельних робіт за адресою:                    м. Миколаїв,                 вул. Адміральська, 2-А, кв. 2</t>
  </si>
  <si>
    <t>Виконання будівельних робіт за адресою:                         м. Миколаїв,                    вул. Велика Морська, 79, кв. 5</t>
  </si>
  <si>
    <t>реконструкція квартири №102 по                                вул. Декабристів,40</t>
  </si>
  <si>
    <t>Реконструкція кафе-бістро з розширенням під розміщення закладу ресторанного господарства (закусочна) по вул. Будівельників, 3Б в                 м. Миколаєві</t>
  </si>
  <si>
    <t>Виконання будівельних робіт за адресою:                     м. Миколаїв,                     вул. Будівельників, 3-Б</t>
  </si>
  <si>
    <t>Реконструкція квартир                   № 19, № 20 по                     вул. Чкалова, 29 в                    м. Миколаєві під розміщення житлового будинку з вбудованими приміщеннями офісу</t>
  </si>
  <si>
    <t>Виконання будівельних робіт за адресою:                     м. Миколаїв, пр. Героїв України, 4, кім 506</t>
  </si>
  <si>
    <t>реконструкція будинку по вул. 79 бригади 48                 м. Миколаїв</t>
  </si>
  <si>
    <t>Виконання буд робіт по вул. Ізмалкова,60                м. Миколаїв</t>
  </si>
  <si>
    <t>Реконструкція нежитлової будівлі автомийки по                      вул. Громадянська,38а в                       м. Миколаєві</t>
  </si>
  <si>
    <t>Виконання будівельних робіт за адресою:                    м. Миколаїв, вул.Поздовжня десята,7/1</t>
  </si>
  <si>
    <t>Виконання будівельних робіт за адресою:              вул. Леваневців, 25/24,                кв. 3 в м. Миколаєві</t>
  </si>
  <si>
    <t>Виконання будівельних робіт за адресою:                          вул. Леваневців, 25/24,              кв. 6 в м. Миколаєві</t>
  </si>
  <si>
    <t>Виконання будівельних робіт за адресою:                    вул. Леваневців, 25/24,              кв. 2 в  м. Миколаєві</t>
  </si>
  <si>
    <t>виконання буд робіт за адресою                                  вул. 4 Слобідська,90/1</t>
  </si>
  <si>
    <t>Виконання будівельних робіт за адресою:                    м. Миколаїв,                            вул. Декабристів, 9</t>
  </si>
  <si>
    <t>Виконання будівельних робіт за адресою:                           м. Миколаїв,                               вул. Бойченка, 2</t>
  </si>
  <si>
    <t>Виконання будівельних робіт за адресою:                            м. Миколаїв,                         вул. Декабристів, 38/1, кв. 28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</si>
</sst>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00"/>
    <numFmt numFmtId="204" formatCode="[$]dddd\,\ d\ mmmm\ yyyy\ &quot;г&quot;\."/>
    <numFmt numFmtId="205" formatCode="mmm/yyyy"/>
  </numFmts>
  <fonts count="62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3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5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8" fillId="5" borderId="13" xfId="0" applyFont="1" applyFill="1" applyBorder="1" applyAlignment="1">
      <alignment horizontal="center" vertical="center" wrapText="1"/>
    </xf>
    <xf numFmtId="0" fontId="58" fillId="5" borderId="14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59" fillId="34" borderId="10" xfId="33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right"/>
    </xf>
    <xf numFmtId="0" fontId="56" fillId="0" borderId="11" xfId="0" applyFont="1" applyBorder="1" applyAlignment="1">
      <alignment horizontal="center" wrapText="1"/>
    </xf>
    <xf numFmtId="0" fontId="59" fillId="5" borderId="10" xfId="0" applyFont="1" applyFill="1" applyBorder="1" applyAlignment="1">
      <alignment horizontal="center" wrapText="1"/>
    </xf>
    <xf numFmtId="0" fontId="59" fillId="5" borderId="15" xfId="0" applyFont="1" applyFill="1" applyBorder="1" applyAlignment="1">
      <alignment horizontal="center" wrapText="1"/>
    </xf>
    <xf numFmtId="0" fontId="59" fillId="5" borderId="16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1" xfId="0" applyBorder="1" applyAlignment="1">
      <alignment/>
    </xf>
    <xf numFmtId="0" fontId="59" fillId="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Layout" zoomScale="75" zoomScaleNormal="70" zoomScalePageLayoutView="75" workbookViewId="0" topLeftCell="A58">
      <selection activeCell="B123" sqref="B123"/>
    </sheetView>
  </sheetViews>
  <sheetFormatPr defaultColWidth="9.00390625" defaultRowHeight="12.75"/>
  <cols>
    <col min="1" max="1" width="7.125" style="0" customWidth="1"/>
    <col min="2" max="2" width="28.375" style="0" customWidth="1"/>
    <col min="3" max="3" width="18.00390625" style="0" customWidth="1"/>
    <col min="4" max="4" width="13.875" style="0" customWidth="1"/>
    <col min="5" max="5" width="15.875" style="0" customWidth="1"/>
    <col min="6" max="6" width="16.125" style="0" customWidth="1"/>
    <col min="7" max="7" width="16.25390625" style="0" customWidth="1"/>
    <col min="8" max="8" width="16.125" style="0" customWidth="1"/>
    <col min="9" max="9" width="19.25390625" style="0" customWidth="1"/>
    <col min="10" max="10" width="15.25390625" style="0" customWidth="1"/>
    <col min="11" max="11" width="22.375" style="0" customWidth="1"/>
    <col min="12" max="12" width="37.125" style="0" customWidth="1"/>
  </cols>
  <sheetData>
    <row r="1" spans="1:7" ht="18.75">
      <c r="A1" s="5"/>
      <c r="B1" s="5"/>
      <c r="C1" s="5"/>
      <c r="D1" s="5"/>
      <c r="E1" s="39"/>
      <c r="F1" s="39"/>
      <c r="G1" s="39"/>
    </row>
    <row r="2" spans="1:7" ht="18.75">
      <c r="A2" s="2"/>
      <c r="B2" s="2"/>
      <c r="C2" s="5"/>
      <c r="D2" s="5"/>
      <c r="E2" s="39"/>
      <c r="F2" s="39"/>
      <c r="G2" s="39"/>
    </row>
    <row r="3" spans="1:7" ht="18.75">
      <c r="A3" s="2"/>
      <c r="B3" s="2"/>
      <c r="C3" s="5"/>
      <c r="D3" s="5"/>
      <c r="E3" s="39"/>
      <c r="F3" s="39"/>
      <c r="G3" s="39"/>
    </row>
    <row r="4" spans="1:12" ht="36" customHeight="1">
      <c r="A4" s="33" t="s">
        <v>80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9.25" customHeight="1">
      <c r="A5" s="40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7" ht="29.25" customHeight="1">
      <c r="A6" s="15"/>
      <c r="B6" s="15"/>
      <c r="C6" s="15"/>
      <c r="D6" s="15"/>
      <c r="E6" s="15"/>
      <c r="F6" s="15"/>
      <c r="G6" s="15"/>
    </row>
    <row r="7" spans="1:12" ht="19.5" customHeight="1">
      <c r="A7" s="41" t="s">
        <v>0</v>
      </c>
      <c r="B7" s="41"/>
      <c r="C7" s="41"/>
      <c r="D7" s="41"/>
      <c r="E7" s="41"/>
      <c r="F7" s="42" t="s">
        <v>2</v>
      </c>
      <c r="G7" s="43"/>
      <c r="H7" s="41" t="s">
        <v>7</v>
      </c>
      <c r="I7" s="41"/>
      <c r="J7" s="47" t="s">
        <v>11</v>
      </c>
      <c r="K7" s="47"/>
      <c r="L7" s="48"/>
    </row>
    <row r="8" spans="1:12" ht="56.25" customHeight="1">
      <c r="A8" s="37" t="s">
        <v>1</v>
      </c>
      <c r="B8" s="37" t="s">
        <v>4</v>
      </c>
      <c r="C8" s="37" t="s">
        <v>21</v>
      </c>
      <c r="D8" s="38" t="s">
        <v>6</v>
      </c>
      <c r="E8" s="37" t="s">
        <v>14</v>
      </c>
      <c r="F8" s="37" t="s">
        <v>3</v>
      </c>
      <c r="G8" s="37" t="s">
        <v>22</v>
      </c>
      <c r="H8" s="32" t="s">
        <v>8</v>
      </c>
      <c r="I8" s="32" t="s">
        <v>9</v>
      </c>
      <c r="J8" s="32"/>
      <c r="K8" s="32"/>
      <c r="L8" s="32"/>
    </row>
    <row r="9" spans="1:12" ht="69.75" customHeight="1">
      <c r="A9" s="37"/>
      <c r="B9" s="37"/>
      <c r="C9" s="37"/>
      <c r="D9" s="38"/>
      <c r="E9" s="37"/>
      <c r="F9" s="37"/>
      <c r="G9" s="37"/>
      <c r="H9" s="32"/>
      <c r="I9" s="32"/>
      <c r="J9" s="16" t="s">
        <v>38</v>
      </c>
      <c r="K9" s="16" t="s">
        <v>37</v>
      </c>
      <c r="L9" s="16" t="s">
        <v>36</v>
      </c>
    </row>
    <row r="10" spans="1:12" ht="78.75">
      <c r="A10" s="10">
        <v>1</v>
      </c>
      <c r="B10" s="10" t="s">
        <v>262</v>
      </c>
      <c r="C10" s="10" t="s">
        <v>151</v>
      </c>
      <c r="D10" s="17" t="s">
        <v>25</v>
      </c>
      <c r="E10" s="10" t="s">
        <v>91</v>
      </c>
      <c r="F10" s="8">
        <v>44467</v>
      </c>
      <c r="G10" s="10" t="s">
        <v>26</v>
      </c>
      <c r="H10" s="8">
        <v>44467</v>
      </c>
      <c r="I10" s="10" t="s">
        <v>27</v>
      </c>
      <c r="J10" s="8">
        <v>44474</v>
      </c>
      <c r="K10" s="24">
        <v>93</v>
      </c>
      <c r="L10" s="10">
        <v>6800</v>
      </c>
    </row>
    <row r="11" spans="1:12" ht="63">
      <c r="A11" s="10">
        <f>A10+1</f>
        <v>2</v>
      </c>
      <c r="B11" s="10" t="s">
        <v>261</v>
      </c>
      <c r="C11" s="10" t="s">
        <v>151</v>
      </c>
      <c r="D11" s="10" t="s">
        <v>25</v>
      </c>
      <c r="E11" s="10" t="s">
        <v>90</v>
      </c>
      <c r="F11" s="8">
        <v>44468</v>
      </c>
      <c r="G11" s="10" t="s">
        <v>26</v>
      </c>
      <c r="H11" s="8">
        <v>44468</v>
      </c>
      <c r="I11" s="10" t="s">
        <v>27</v>
      </c>
      <c r="J11" s="8">
        <v>44474</v>
      </c>
      <c r="K11" s="24">
        <v>92</v>
      </c>
      <c r="L11" s="10">
        <v>6800</v>
      </c>
    </row>
    <row r="12" spans="1:12" ht="78.75">
      <c r="A12" s="10">
        <f aca="true" t="shared" si="0" ref="A12:A72">A11+1</f>
        <v>3</v>
      </c>
      <c r="B12" s="10" t="s">
        <v>263</v>
      </c>
      <c r="C12" s="10" t="s">
        <v>151</v>
      </c>
      <c r="D12" s="10" t="s">
        <v>25</v>
      </c>
      <c r="E12" s="10" t="s">
        <v>89</v>
      </c>
      <c r="F12" s="8">
        <v>44473</v>
      </c>
      <c r="G12" s="10" t="s">
        <v>26</v>
      </c>
      <c r="H12" s="8">
        <v>44473</v>
      </c>
      <c r="I12" s="10" t="s">
        <v>27</v>
      </c>
      <c r="J12" s="8">
        <v>44481</v>
      </c>
      <c r="K12" s="24">
        <v>97</v>
      </c>
      <c r="L12" s="10">
        <v>6800</v>
      </c>
    </row>
    <row r="13" spans="1:12" ht="47.25">
      <c r="A13" s="10">
        <f t="shared" si="0"/>
        <v>4</v>
      </c>
      <c r="B13" s="10" t="s">
        <v>28</v>
      </c>
      <c r="C13" s="10" t="s">
        <v>151</v>
      </c>
      <c r="D13" s="10" t="s">
        <v>25</v>
      </c>
      <c r="E13" s="10" t="s">
        <v>88</v>
      </c>
      <c r="F13" s="8">
        <v>44473</v>
      </c>
      <c r="G13" s="10" t="s">
        <v>26</v>
      </c>
      <c r="H13" s="8">
        <v>44474</v>
      </c>
      <c r="I13" s="10" t="s">
        <v>27</v>
      </c>
      <c r="J13" s="8">
        <v>44481</v>
      </c>
      <c r="K13" s="24">
        <v>96</v>
      </c>
      <c r="L13" s="10">
        <v>6800</v>
      </c>
    </row>
    <row r="14" spans="1:12" ht="47.25">
      <c r="A14" s="10">
        <f t="shared" si="0"/>
        <v>5</v>
      </c>
      <c r="B14" s="10" t="s">
        <v>30</v>
      </c>
      <c r="C14" s="10" t="s">
        <v>151</v>
      </c>
      <c r="D14" s="10" t="s">
        <v>25</v>
      </c>
      <c r="E14" s="10" t="s">
        <v>87</v>
      </c>
      <c r="F14" s="18">
        <v>44469</v>
      </c>
      <c r="G14" s="10" t="s">
        <v>112</v>
      </c>
      <c r="H14" s="18">
        <v>44469</v>
      </c>
      <c r="I14" s="10" t="s">
        <v>27</v>
      </c>
      <c r="J14" s="8">
        <v>44474</v>
      </c>
      <c r="K14" s="24">
        <v>91</v>
      </c>
      <c r="L14" s="10">
        <v>6800</v>
      </c>
    </row>
    <row r="15" spans="1:12" ht="47.25">
      <c r="A15" s="10">
        <f t="shared" si="0"/>
        <v>6</v>
      </c>
      <c r="B15" s="10" t="s">
        <v>260</v>
      </c>
      <c r="C15" s="10" t="s">
        <v>151</v>
      </c>
      <c r="D15" s="17" t="s">
        <v>25</v>
      </c>
      <c r="E15" s="10" t="s">
        <v>92</v>
      </c>
      <c r="F15" s="8">
        <v>44473</v>
      </c>
      <c r="G15" s="10" t="s">
        <v>113</v>
      </c>
      <c r="H15" s="8">
        <v>44473</v>
      </c>
      <c r="I15" s="10" t="s">
        <v>27</v>
      </c>
      <c r="J15" s="8">
        <v>44481</v>
      </c>
      <c r="K15" s="24">
        <v>94</v>
      </c>
      <c r="L15" s="10">
        <v>6800</v>
      </c>
    </row>
    <row r="16" spans="1:12" ht="78.75">
      <c r="A16" s="10">
        <f t="shared" si="0"/>
        <v>7</v>
      </c>
      <c r="B16" s="30" t="s">
        <v>259</v>
      </c>
      <c r="C16" s="10" t="s">
        <v>151</v>
      </c>
      <c r="D16" s="17" t="s">
        <v>25</v>
      </c>
      <c r="E16" s="8">
        <v>44469</v>
      </c>
      <c r="F16" s="8">
        <v>44469</v>
      </c>
      <c r="G16" s="10" t="s">
        <v>26</v>
      </c>
      <c r="H16" s="8">
        <v>44469</v>
      </c>
      <c r="I16" s="10" t="s">
        <v>27</v>
      </c>
      <c r="J16" s="8">
        <v>44482</v>
      </c>
      <c r="K16" s="24">
        <v>100</v>
      </c>
      <c r="L16" s="10">
        <v>6800</v>
      </c>
    </row>
    <row r="17" spans="1:12" ht="63">
      <c r="A17" s="10">
        <f t="shared" si="0"/>
        <v>8</v>
      </c>
      <c r="B17" s="30" t="s">
        <v>257</v>
      </c>
      <c r="C17" s="10" t="s">
        <v>151</v>
      </c>
      <c r="D17" s="10" t="s">
        <v>25</v>
      </c>
      <c r="E17" s="8">
        <v>44469</v>
      </c>
      <c r="F17" s="10"/>
      <c r="G17" s="10"/>
      <c r="H17" s="10"/>
      <c r="I17" s="10"/>
      <c r="J17" s="10"/>
      <c r="K17" s="24"/>
      <c r="L17" s="10"/>
    </row>
    <row r="18" spans="1:12" ht="78.75">
      <c r="A18" s="10">
        <f t="shared" si="0"/>
        <v>9</v>
      </c>
      <c r="B18" s="30" t="s">
        <v>258</v>
      </c>
      <c r="C18" s="10" t="s">
        <v>151</v>
      </c>
      <c r="D18" s="10" t="s">
        <v>25</v>
      </c>
      <c r="E18" s="8">
        <v>44469</v>
      </c>
      <c r="F18" s="8">
        <v>44469</v>
      </c>
      <c r="G18" s="10" t="s">
        <v>26</v>
      </c>
      <c r="H18" s="8">
        <v>44469</v>
      </c>
      <c r="I18" s="10" t="s">
        <v>27</v>
      </c>
      <c r="J18" s="8">
        <v>44482</v>
      </c>
      <c r="K18" s="24">
        <v>99</v>
      </c>
      <c r="L18" s="10">
        <v>6800</v>
      </c>
    </row>
    <row r="19" spans="1:12" ht="63">
      <c r="A19" s="10">
        <f t="shared" si="0"/>
        <v>10</v>
      </c>
      <c r="B19" s="10" t="s">
        <v>256</v>
      </c>
      <c r="C19" s="10" t="s">
        <v>151</v>
      </c>
      <c r="D19" s="10" t="s">
        <v>25</v>
      </c>
      <c r="E19" s="8">
        <v>44508</v>
      </c>
      <c r="F19" s="18">
        <v>44508</v>
      </c>
      <c r="G19" s="10" t="s">
        <v>43</v>
      </c>
      <c r="H19" s="8">
        <v>44508</v>
      </c>
      <c r="I19" s="10" t="s">
        <v>27</v>
      </c>
      <c r="J19" s="8">
        <v>44516</v>
      </c>
      <c r="K19" s="17">
        <v>125</v>
      </c>
      <c r="L19" s="9">
        <v>10200</v>
      </c>
    </row>
    <row r="20" spans="1:12" ht="78.75">
      <c r="A20" s="10">
        <f t="shared" si="0"/>
        <v>11</v>
      </c>
      <c r="B20" s="10" t="s">
        <v>255</v>
      </c>
      <c r="C20" s="10" t="s">
        <v>151</v>
      </c>
      <c r="D20" s="22" t="s">
        <v>32</v>
      </c>
      <c r="E20" s="8" t="s">
        <v>96</v>
      </c>
      <c r="F20" s="8" t="s">
        <v>41</v>
      </c>
      <c r="G20" s="10" t="s">
        <v>26</v>
      </c>
      <c r="H20" s="8">
        <v>44495</v>
      </c>
      <c r="I20" s="10" t="s">
        <v>27</v>
      </c>
      <c r="J20" s="8">
        <v>44502</v>
      </c>
      <c r="K20" s="10">
        <v>113</v>
      </c>
      <c r="L20" s="10">
        <v>6800</v>
      </c>
    </row>
    <row r="21" spans="1:12" ht="47.25">
      <c r="A21" s="10">
        <f t="shared" si="0"/>
        <v>12</v>
      </c>
      <c r="B21" s="10" t="s">
        <v>254</v>
      </c>
      <c r="C21" s="10" t="s">
        <v>151</v>
      </c>
      <c r="D21" s="17" t="s">
        <v>25</v>
      </c>
      <c r="E21" s="10" t="s">
        <v>97</v>
      </c>
      <c r="F21" s="8">
        <v>44488</v>
      </c>
      <c r="G21" s="10" t="s">
        <v>26</v>
      </c>
      <c r="H21" s="8">
        <v>44488</v>
      </c>
      <c r="I21" s="10" t="s">
        <v>27</v>
      </c>
      <c r="J21" s="8">
        <v>44495</v>
      </c>
      <c r="K21" s="10">
        <v>102</v>
      </c>
      <c r="L21" s="10">
        <v>6800</v>
      </c>
    </row>
    <row r="22" spans="1:12" ht="47.25">
      <c r="A22" s="10">
        <f t="shared" si="0"/>
        <v>13</v>
      </c>
      <c r="B22" s="10" t="s">
        <v>253</v>
      </c>
      <c r="C22" s="10" t="s">
        <v>151</v>
      </c>
      <c r="D22" s="17" t="s">
        <v>25</v>
      </c>
      <c r="E22" s="8">
        <v>44489</v>
      </c>
      <c r="F22" s="10"/>
      <c r="G22" s="10"/>
      <c r="H22" s="10"/>
      <c r="I22" s="10"/>
      <c r="J22" s="10"/>
      <c r="K22" s="10"/>
      <c r="L22" s="10"/>
    </row>
    <row r="23" spans="1:12" ht="63">
      <c r="A23" s="10">
        <f t="shared" si="0"/>
        <v>14</v>
      </c>
      <c r="B23" s="10" t="s">
        <v>42</v>
      </c>
      <c r="C23" s="10" t="s">
        <v>151</v>
      </c>
      <c r="D23" s="17" t="s">
        <v>25</v>
      </c>
      <c r="E23" s="10" t="s">
        <v>98</v>
      </c>
      <c r="F23" s="8">
        <v>44491</v>
      </c>
      <c r="G23" s="10" t="s">
        <v>43</v>
      </c>
      <c r="H23" s="8">
        <v>44491</v>
      </c>
      <c r="I23" s="10" t="s">
        <v>27</v>
      </c>
      <c r="J23" s="8">
        <v>44509</v>
      </c>
      <c r="K23" s="10">
        <v>121</v>
      </c>
      <c r="L23" s="10">
        <v>8500</v>
      </c>
    </row>
    <row r="24" spans="1:12" ht="63">
      <c r="A24" s="10">
        <f t="shared" si="0"/>
        <v>15</v>
      </c>
      <c r="B24" s="10" t="s">
        <v>252</v>
      </c>
      <c r="C24" s="10" t="s">
        <v>151</v>
      </c>
      <c r="D24" s="10" t="s">
        <v>25</v>
      </c>
      <c r="E24" s="10" t="s">
        <v>99</v>
      </c>
      <c r="F24" s="8">
        <v>44490</v>
      </c>
      <c r="G24" s="10" t="s">
        <v>44</v>
      </c>
      <c r="H24" s="8">
        <v>44490</v>
      </c>
      <c r="I24" s="10" t="s">
        <v>27</v>
      </c>
      <c r="J24" s="8">
        <v>44497</v>
      </c>
      <c r="K24" s="10">
        <v>106</v>
      </c>
      <c r="L24" s="9">
        <v>10200</v>
      </c>
    </row>
    <row r="25" spans="1:12" ht="110.25">
      <c r="A25" s="10">
        <f t="shared" si="0"/>
        <v>16</v>
      </c>
      <c r="B25" s="10" t="s">
        <v>251</v>
      </c>
      <c r="C25" s="10" t="s">
        <v>151</v>
      </c>
      <c r="D25" s="10" t="s">
        <v>25</v>
      </c>
      <c r="E25" s="10" t="s">
        <v>98</v>
      </c>
      <c r="F25" s="10"/>
      <c r="G25" s="10"/>
      <c r="H25" s="10"/>
      <c r="I25" s="10"/>
      <c r="J25" s="10"/>
      <c r="K25" s="10"/>
      <c r="L25" s="10"/>
    </row>
    <row r="26" spans="1:12" ht="126">
      <c r="A26" s="10">
        <f t="shared" si="0"/>
        <v>17</v>
      </c>
      <c r="B26" s="10" t="s">
        <v>250</v>
      </c>
      <c r="C26" s="10" t="s">
        <v>155</v>
      </c>
      <c r="D26" s="10" t="s">
        <v>25</v>
      </c>
      <c r="E26" s="10" t="s">
        <v>81</v>
      </c>
      <c r="F26" s="10"/>
      <c r="G26" s="10"/>
      <c r="H26" s="8">
        <v>44487</v>
      </c>
      <c r="I26" s="19" t="s">
        <v>46</v>
      </c>
      <c r="J26" s="8" t="s">
        <v>142</v>
      </c>
      <c r="K26" s="10" t="s">
        <v>143</v>
      </c>
      <c r="L26" s="9" t="s">
        <v>144</v>
      </c>
    </row>
    <row r="27" spans="1:12" ht="110.25">
      <c r="A27" s="10">
        <f t="shared" si="0"/>
        <v>18</v>
      </c>
      <c r="B27" s="10" t="s">
        <v>249</v>
      </c>
      <c r="C27" s="11" t="s">
        <v>45</v>
      </c>
      <c r="D27" s="10" t="s">
        <v>25</v>
      </c>
      <c r="E27" s="10" t="s">
        <v>81</v>
      </c>
      <c r="F27" s="10"/>
      <c r="G27" s="10"/>
      <c r="H27" s="10"/>
      <c r="I27" s="20"/>
      <c r="J27" s="10"/>
      <c r="K27" s="10"/>
      <c r="L27" s="10"/>
    </row>
    <row r="28" spans="1:12" ht="173.25">
      <c r="A28" s="10">
        <f t="shared" si="0"/>
        <v>19</v>
      </c>
      <c r="B28" s="10" t="s">
        <v>47</v>
      </c>
      <c r="C28" s="11" t="s">
        <v>48</v>
      </c>
      <c r="D28" s="10" t="s">
        <v>25</v>
      </c>
      <c r="E28" s="10" t="s">
        <v>96</v>
      </c>
      <c r="F28" s="8"/>
      <c r="G28" s="10"/>
      <c r="H28" s="8"/>
      <c r="I28" s="10"/>
      <c r="J28" s="10"/>
      <c r="K28" s="10"/>
      <c r="L28" s="10"/>
    </row>
    <row r="29" spans="1:12" ht="47.25">
      <c r="A29" s="10">
        <f t="shared" si="0"/>
        <v>20</v>
      </c>
      <c r="B29" s="10" t="s">
        <v>49</v>
      </c>
      <c r="C29" s="10" t="s">
        <v>151</v>
      </c>
      <c r="D29" s="17" t="s">
        <v>25</v>
      </c>
      <c r="E29" s="10" t="s">
        <v>100</v>
      </c>
      <c r="F29" s="8">
        <v>44498</v>
      </c>
      <c r="G29" s="10" t="s">
        <v>26</v>
      </c>
      <c r="H29" s="8">
        <v>44498</v>
      </c>
      <c r="I29" s="10" t="s">
        <v>27</v>
      </c>
      <c r="J29" s="8">
        <v>44504</v>
      </c>
      <c r="K29" s="10">
        <v>117</v>
      </c>
      <c r="L29" s="10">
        <v>6800</v>
      </c>
    </row>
    <row r="30" spans="1:12" ht="47.25">
      <c r="A30" s="10">
        <f t="shared" si="0"/>
        <v>21</v>
      </c>
      <c r="B30" s="10" t="s">
        <v>50</v>
      </c>
      <c r="C30" s="10" t="s">
        <v>151</v>
      </c>
      <c r="D30" s="17" t="s">
        <v>25</v>
      </c>
      <c r="E30" s="10" t="s">
        <v>101</v>
      </c>
      <c r="F30" s="10"/>
      <c r="G30" s="10"/>
      <c r="H30" s="10"/>
      <c r="I30" s="10"/>
      <c r="J30" s="10"/>
      <c r="K30" s="10"/>
      <c r="L30" s="10"/>
    </row>
    <row r="31" spans="1:12" ht="47.25">
      <c r="A31" s="10">
        <f t="shared" si="0"/>
        <v>22</v>
      </c>
      <c r="B31" s="10" t="s">
        <v>51</v>
      </c>
      <c r="C31" s="10" t="s">
        <v>152</v>
      </c>
      <c r="D31" s="17" t="s">
        <v>25</v>
      </c>
      <c r="E31" s="10" t="s">
        <v>102</v>
      </c>
      <c r="F31" s="18">
        <v>44496</v>
      </c>
      <c r="G31" s="10" t="s">
        <v>43</v>
      </c>
      <c r="H31" s="8">
        <v>44496</v>
      </c>
      <c r="I31" s="10" t="s">
        <v>27</v>
      </c>
      <c r="J31" s="10" t="s">
        <v>116</v>
      </c>
      <c r="K31" s="10" t="s">
        <v>117</v>
      </c>
      <c r="L31" s="10" t="s">
        <v>118</v>
      </c>
    </row>
    <row r="32" spans="1:12" ht="47.25">
      <c r="A32" s="10">
        <f t="shared" si="0"/>
        <v>23</v>
      </c>
      <c r="B32" s="10" t="s">
        <v>248</v>
      </c>
      <c r="C32" s="10" t="s">
        <v>151</v>
      </c>
      <c r="D32" s="17" t="s">
        <v>25</v>
      </c>
      <c r="E32" s="8">
        <v>44495</v>
      </c>
      <c r="F32" s="8">
        <v>44495</v>
      </c>
      <c r="G32" s="10" t="s">
        <v>26</v>
      </c>
      <c r="H32" s="8">
        <v>44495</v>
      </c>
      <c r="I32" s="10" t="s">
        <v>52</v>
      </c>
      <c r="J32" s="8">
        <v>44502</v>
      </c>
      <c r="K32" s="24">
        <v>112</v>
      </c>
      <c r="L32" s="10">
        <v>6800</v>
      </c>
    </row>
    <row r="33" spans="1:12" ht="78.75">
      <c r="A33" s="10">
        <f t="shared" si="0"/>
        <v>24</v>
      </c>
      <c r="B33" s="10" t="s">
        <v>247</v>
      </c>
      <c r="C33" s="10" t="s">
        <v>151</v>
      </c>
      <c r="D33" s="10" t="s">
        <v>25</v>
      </c>
      <c r="E33" s="10" t="s">
        <v>103</v>
      </c>
      <c r="F33" s="10"/>
      <c r="G33" s="10"/>
      <c r="H33" s="8">
        <v>44511</v>
      </c>
      <c r="I33" s="10" t="s">
        <v>27</v>
      </c>
      <c r="J33" s="8">
        <v>44518</v>
      </c>
      <c r="K33" s="24">
        <v>129</v>
      </c>
      <c r="L33" s="25">
        <v>6800</v>
      </c>
    </row>
    <row r="34" spans="1:12" ht="78.75">
      <c r="A34" s="10">
        <f t="shared" si="0"/>
        <v>25</v>
      </c>
      <c r="B34" s="10" t="s">
        <v>246</v>
      </c>
      <c r="C34" s="10" t="s">
        <v>151</v>
      </c>
      <c r="D34" s="10" t="s">
        <v>25</v>
      </c>
      <c r="E34" s="10" t="s">
        <v>93</v>
      </c>
      <c r="F34" s="8">
        <v>44503</v>
      </c>
      <c r="G34" s="10" t="s">
        <v>53</v>
      </c>
      <c r="H34" s="8">
        <v>44503</v>
      </c>
      <c r="I34" s="10" t="s">
        <v>27</v>
      </c>
      <c r="J34" s="8">
        <v>44509</v>
      </c>
      <c r="K34" s="24">
        <v>122</v>
      </c>
      <c r="L34" s="9">
        <v>10200</v>
      </c>
    </row>
    <row r="35" spans="1:12" ht="78.75">
      <c r="A35" s="10">
        <f t="shared" si="0"/>
        <v>26</v>
      </c>
      <c r="B35" s="10" t="s">
        <v>245</v>
      </c>
      <c r="C35" s="10" t="s">
        <v>152</v>
      </c>
      <c r="D35" s="10" t="s">
        <v>25</v>
      </c>
      <c r="E35" s="10" t="s">
        <v>93</v>
      </c>
      <c r="F35" s="8">
        <v>44503</v>
      </c>
      <c r="G35" s="10" t="s">
        <v>54</v>
      </c>
      <c r="H35" s="10"/>
      <c r="I35" s="10"/>
      <c r="J35" s="10"/>
      <c r="K35" s="24"/>
      <c r="L35" s="25"/>
    </row>
    <row r="36" spans="1:12" ht="63">
      <c r="A36" s="10">
        <f t="shared" si="0"/>
        <v>27</v>
      </c>
      <c r="B36" s="10" t="s">
        <v>244</v>
      </c>
      <c r="C36" s="10" t="s">
        <v>152</v>
      </c>
      <c r="D36" s="10" t="s">
        <v>25</v>
      </c>
      <c r="E36" s="10" t="s">
        <v>82</v>
      </c>
      <c r="F36" s="8">
        <v>44522</v>
      </c>
      <c r="G36" s="10" t="s">
        <v>54</v>
      </c>
      <c r="H36" s="8"/>
      <c r="I36" s="10"/>
      <c r="J36" s="10"/>
      <c r="K36" s="24"/>
      <c r="L36" s="25"/>
    </row>
    <row r="37" spans="1:12" ht="63">
      <c r="A37" s="10">
        <f t="shared" si="0"/>
        <v>28</v>
      </c>
      <c r="B37" s="10" t="s">
        <v>243</v>
      </c>
      <c r="C37" s="10" t="s">
        <v>151</v>
      </c>
      <c r="D37" s="10" t="s">
        <v>25</v>
      </c>
      <c r="E37" s="10" t="s">
        <v>94</v>
      </c>
      <c r="F37" s="18"/>
      <c r="G37" s="10"/>
      <c r="H37" s="8"/>
      <c r="I37" s="10"/>
      <c r="J37" s="10"/>
      <c r="K37" s="10"/>
      <c r="L37" s="10"/>
    </row>
    <row r="38" spans="1:12" ht="78.75">
      <c r="A38" s="10">
        <f t="shared" si="0"/>
        <v>29</v>
      </c>
      <c r="B38" s="10" t="s">
        <v>242</v>
      </c>
      <c r="C38" s="10" t="s">
        <v>151</v>
      </c>
      <c r="D38" s="10" t="s">
        <v>25</v>
      </c>
      <c r="E38" s="10" t="s">
        <v>95</v>
      </c>
      <c r="F38" s="10"/>
      <c r="G38" s="10"/>
      <c r="H38" s="10"/>
      <c r="I38" s="10"/>
      <c r="J38" s="10"/>
      <c r="K38" s="10"/>
      <c r="L38" s="10"/>
    </row>
    <row r="39" spans="1:12" ht="78.75">
      <c r="A39" s="10">
        <f t="shared" si="0"/>
        <v>30</v>
      </c>
      <c r="B39" s="10" t="s">
        <v>241</v>
      </c>
      <c r="C39" s="10" t="s">
        <v>151</v>
      </c>
      <c r="D39" s="10" t="s">
        <v>25</v>
      </c>
      <c r="E39" s="10" t="s">
        <v>104</v>
      </c>
      <c r="F39" s="8">
        <v>44505</v>
      </c>
      <c r="G39" s="10" t="s">
        <v>43</v>
      </c>
      <c r="H39" s="8">
        <v>44505</v>
      </c>
      <c r="I39" s="10" t="s">
        <v>27</v>
      </c>
      <c r="J39" s="8">
        <v>44511</v>
      </c>
      <c r="K39" s="10">
        <v>124</v>
      </c>
      <c r="L39" s="9">
        <v>17000</v>
      </c>
    </row>
    <row r="40" spans="1:12" ht="63">
      <c r="A40" s="10">
        <f t="shared" si="0"/>
        <v>31</v>
      </c>
      <c r="B40" s="10" t="s">
        <v>240</v>
      </c>
      <c r="C40" s="10" t="s">
        <v>151</v>
      </c>
      <c r="D40" s="10" t="s">
        <v>25</v>
      </c>
      <c r="E40" s="8">
        <v>44511</v>
      </c>
      <c r="F40" s="10"/>
      <c r="G40" s="10"/>
      <c r="H40" s="10"/>
      <c r="I40" s="10"/>
      <c r="J40" s="10"/>
      <c r="K40" s="10"/>
      <c r="L40" s="10"/>
    </row>
    <row r="41" spans="1:12" ht="63">
      <c r="A41" s="10">
        <f t="shared" si="0"/>
        <v>32</v>
      </c>
      <c r="B41" s="10" t="s">
        <v>239</v>
      </c>
      <c r="C41" s="10" t="s">
        <v>151</v>
      </c>
      <c r="D41" s="10" t="s">
        <v>25</v>
      </c>
      <c r="E41" s="10" t="s">
        <v>105</v>
      </c>
      <c r="F41" s="10"/>
      <c r="G41" s="10"/>
      <c r="H41" s="10"/>
      <c r="I41" s="10"/>
      <c r="J41" s="10"/>
      <c r="K41" s="10"/>
      <c r="L41" s="10"/>
    </row>
    <row r="42" spans="1:12" ht="63">
      <c r="A42" s="10">
        <f t="shared" si="0"/>
        <v>33</v>
      </c>
      <c r="B42" s="10" t="s">
        <v>238</v>
      </c>
      <c r="C42" s="10" t="s">
        <v>151</v>
      </c>
      <c r="D42" s="10" t="s">
        <v>25</v>
      </c>
      <c r="E42" s="10" t="s">
        <v>105</v>
      </c>
      <c r="F42" s="8">
        <v>44512</v>
      </c>
      <c r="G42" s="10" t="s">
        <v>26</v>
      </c>
      <c r="H42" s="8">
        <v>44512</v>
      </c>
      <c r="I42" s="10" t="s">
        <v>27</v>
      </c>
      <c r="J42" s="8">
        <v>44518</v>
      </c>
      <c r="K42" s="10">
        <v>130</v>
      </c>
      <c r="L42" s="10">
        <v>6800</v>
      </c>
    </row>
    <row r="43" spans="1:12" ht="63">
      <c r="A43" s="10">
        <f t="shared" si="0"/>
        <v>34</v>
      </c>
      <c r="B43" s="10" t="s">
        <v>237</v>
      </c>
      <c r="C43" s="10" t="s">
        <v>156</v>
      </c>
      <c r="D43" s="10" t="s">
        <v>25</v>
      </c>
      <c r="E43" s="10" t="s">
        <v>106</v>
      </c>
      <c r="F43" s="8">
        <v>44524</v>
      </c>
      <c r="G43" s="8" t="s">
        <v>26</v>
      </c>
      <c r="H43" s="8">
        <v>44524</v>
      </c>
      <c r="I43" s="10" t="s">
        <v>27</v>
      </c>
      <c r="J43" s="10" t="s">
        <v>119</v>
      </c>
      <c r="K43" s="10" t="s">
        <v>120</v>
      </c>
      <c r="L43" s="10" t="s">
        <v>121</v>
      </c>
    </row>
    <row r="44" spans="1:12" ht="47.25">
      <c r="A44" s="10">
        <f t="shared" si="0"/>
        <v>35</v>
      </c>
      <c r="B44" s="10" t="s">
        <v>236</v>
      </c>
      <c r="C44" s="10" t="s">
        <v>151</v>
      </c>
      <c r="D44" s="10" t="s">
        <v>25</v>
      </c>
      <c r="E44" s="10" t="s">
        <v>107</v>
      </c>
      <c r="F44" s="8">
        <v>44523</v>
      </c>
      <c r="G44" s="10" t="s">
        <v>53</v>
      </c>
      <c r="H44" s="8">
        <v>44523</v>
      </c>
      <c r="I44" s="10" t="s">
        <v>27</v>
      </c>
      <c r="J44" s="8">
        <v>44530</v>
      </c>
      <c r="K44" s="10">
        <v>133</v>
      </c>
      <c r="L44" s="10">
        <v>17000</v>
      </c>
    </row>
    <row r="45" spans="1:12" ht="78.75">
      <c r="A45" s="10">
        <f t="shared" si="0"/>
        <v>36</v>
      </c>
      <c r="B45" s="10" t="s">
        <v>235</v>
      </c>
      <c r="C45" s="10" t="s">
        <v>151</v>
      </c>
      <c r="D45" s="10" t="s">
        <v>25</v>
      </c>
      <c r="E45" s="10" t="s">
        <v>108</v>
      </c>
      <c r="F45" s="8">
        <v>44540</v>
      </c>
      <c r="G45" s="10" t="s">
        <v>53</v>
      </c>
      <c r="H45" s="8">
        <v>44540</v>
      </c>
      <c r="I45" s="10" t="s">
        <v>27</v>
      </c>
      <c r="J45" s="8">
        <v>44546</v>
      </c>
      <c r="K45" s="10">
        <v>156</v>
      </c>
      <c r="L45" s="9">
        <v>10200</v>
      </c>
    </row>
    <row r="46" spans="1:12" ht="47.25">
      <c r="A46" s="10">
        <f t="shared" si="0"/>
        <v>37</v>
      </c>
      <c r="B46" s="10" t="s">
        <v>28</v>
      </c>
      <c r="C46" s="10" t="s">
        <v>151</v>
      </c>
      <c r="D46" s="10" t="s">
        <v>25</v>
      </c>
      <c r="E46" s="10" t="s">
        <v>108</v>
      </c>
      <c r="F46" s="8">
        <v>44540</v>
      </c>
      <c r="G46" s="10" t="s">
        <v>53</v>
      </c>
      <c r="H46" s="8">
        <v>44540</v>
      </c>
      <c r="I46" s="10" t="s">
        <v>27</v>
      </c>
      <c r="J46" s="8">
        <v>44546</v>
      </c>
      <c r="K46" s="10">
        <v>153</v>
      </c>
      <c r="L46" s="9">
        <v>10200</v>
      </c>
    </row>
    <row r="47" spans="1:12" ht="78.75">
      <c r="A47" s="10">
        <f t="shared" si="0"/>
        <v>38</v>
      </c>
      <c r="B47" s="10" t="s">
        <v>234</v>
      </c>
      <c r="C47" s="10" t="s">
        <v>151</v>
      </c>
      <c r="D47" s="10" t="s">
        <v>25</v>
      </c>
      <c r="E47" s="8">
        <v>44529</v>
      </c>
      <c r="F47" s="8">
        <v>44529</v>
      </c>
      <c r="G47" s="10" t="s">
        <v>26</v>
      </c>
      <c r="H47" s="8">
        <v>44529</v>
      </c>
      <c r="I47" s="10" t="s">
        <v>27</v>
      </c>
      <c r="J47" s="8">
        <v>44537</v>
      </c>
      <c r="K47" s="10">
        <v>138</v>
      </c>
      <c r="L47" s="10">
        <v>6800</v>
      </c>
    </row>
    <row r="48" spans="1:12" ht="63">
      <c r="A48" s="10">
        <f t="shared" si="0"/>
        <v>39</v>
      </c>
      <c r="B48" s="10" t="s">
        <v>233</v>
      </c>
      <c r="C48" s="10" t="s">
        <v>151</v>
      </c>
      <c r="D48" s="10" t="s">
        <v>40</v>
      </c>
      <c r="E48" s="8">
        <v>44532</v>
      </c>
      <c r="F48" s="8"/>
      <c r="G48" s="10"/>
      <c r="H48" s="8"/>
      <c r="I48" s="10"/>
      <c r="J48" s="10"/>
      <c r="K48" s="10"/>
      <c r="L48" s="10"/>
    </row>
    <row r="49" spans="1:12" ht="63">
      <c r="A49" s="10">
        <f t="shared" si="0"/>
        <v>40</v>
      </c>
      <c r="B49" s="10" t="s">
        <v>232</v>
      </c>
      <c r="C49" s="10" t="s">
        <v>151</v>
      </c>
      <c r="D49" s="10" t="s">
        <v>40</v>
      </c>
      <c r="E49" s="8">
        <v>44519</v>
      </c>
      <c r="F49" s="10"/>
      <c r="G49" s="10"/>
      <c r="H49" s="10"/>
      <c r="I49" s="10"/>
      <c r="J49" s="10"/>
      <c r="K49" s="10"/>
      <c r="L49" s="10"/>
    </row>
    <row r="50" spans="1:12" ht="63">
      <c r="A50" s="10">
        <f t="shared" si="0"/>
        <v>41</v>
      </c>
      <c r="B50" s="10" t="s">
        <v>34</v>
      </c>
      <c r="C50" s="10" t="s">
        <v>151</v>
      </c>
      <c r="D50" s="10" t="s">
        <v>40</v>
      </c>
      <c r="E50" s="8">
        <v>44489</v>
      </c>
      <c r="F50" s="21">
        <v>44489</v>
      </c>
      <c r="G50" s="10" t="s">
        <v>26</v>
      </c>
      <c r="H50" s="8">
        <v>44489</v>
      </c>
      <c r="I50" s="10" t="s">
        <v>57</v>
      </c>
      <c r="J50" s="8">
        <v>44497</v>
      </c>
      <c r="K50" s="17">
        <v>109</v>
      </c>
      <c r="L50" s="10">
        <v>6800</v>
      </c>
    </row>
    <row r="51" spans="1:12" ht="94.5">
      <c r="A51" s="10">
        <f t="shared" si="0"/>
        <v>42</v>
      </c>
      <c r="B51" s="10" t="s">
        <v>231</v>
      </c>
      <c r="C51" s="10" t="s">
        <v>157</v>
      </c>
      <c r="D51" s="10" t="s">
        <v>25</v>
      </c>
      <c r="E51" s="10" t="s">
        <v>62</v>
      </c>
      <c r="F51" s="8">
        <v>44551</v>
      </c>
      <c r="G51" s="10" t="s">
        <v>55</v>
      </c>
      <c r="H51" s="10" t="s">
        <v>56</v>
      </c>
      <c r="I51" s="10" t="s">
        <v>63</v>
      </c>
      <c r="J51" s="10" t="s">
        <v>122</v>
      </c>
      <c r="K51" s="10" t="s">
        <v>123</v>
      </c>
      <c r="L51" s="9" t="s">
        <v>124</v>
      </c>
    </row>
    <row r="52" spans="1:12" ht="78.75">
      <c r="A52" s="10">
        <f t="shared" si="0"/>
        <v>43</v>
      </c>
      <c r="B52" s="10" t="s">
        <v>230</v>
      </c>
      <c r="C52" s="10" t="s">
        <v>157</v>
      </c>
      <c r="D52" s="10" t="s">
        <v>25</v>
      </c>
      <c r="E52" s="10" t="s">
        <v>109</v>
      </c>
      <c r="F52" s="10"/>
      <c r="G52" s="10"/>
      <c r="H52" s="10"/>
      <c r="I52" s="10" t="s">
        <v>57</v>
      </c>
      <c r="J52" s="10" t="s">
        <v>127</v>
      </c>
      <c r="K52" s="10" t="s">
        <v>126</v>
      </c>
      <c r="L52" s="10" t="s">
        <v>125</v>
      </c>
    </row>
    <row r="53" spans="1:12" ht="63">
      <c r="A53" s="10">
        <f t="shared" si="0"/>
        <v>44</v>
      </c>
      <c r="B53" s="10" t="s">
        <v>229</v>
      </c>
      <c r="C53" s="10" t="s">
        <v>151</v>
      </c>
      <c r="D53" s="10" t="s">
        <v>25</v>
      </c>
      <c r="E53" s="10" t="s">
        <v>110</v>
      </c>
      <c r="F53" s="17"/>
      <c r="G53" s="10"/>
      <c r="H53" s="8">
        <v>44552</v>
      </c>
      <c r="I53" s="10" t="s">
        <v>57</v>
      </c>
      <c r="J53" s="8">
        <v>44558</v>
      </c>
      <c r="K53" s="17">
        <v>166</v>
      </c>
      <c r="L53" s="10">
        <v>6800</v>
      </c>
    </row>
    <row r="54" spans="1:12" ht="47.25">
      <c r="A54" s="10">
        <f t="shared" si="0"/>
        <v>45</v>
      </c>
      <c r="B54" s="10" t="s">
        <v>58</v>
      </c>
      <c r="C54" s="10" t="s">
        <v>151</v>
      </c>
      <c r="D54" s="17" t="s">
        <v>25</v>
      </c>
      <c r="E54" s="10" t="s">
        <v>111</v>
      </c>
      <c r="F54" s="8">
        <v>44924</v>
      </c>
      <c r="G54" s="10" t="s">
        <v>26</v>
      </c>
      <c r="H54" s="10"/>
      <c r="I54" s="17"/>
      <c r="J54" s="10"/>
      <c r="K54" s="17"/>
      <c r="L54" s="10"/>
    </row>
    <row r="55" spans="1:12" ht="47.25">
      <c r="A55" s="10">
        <f t="shared" si="0"/>
        <v>46</v>
      </c>
      <c r="B55" s="10" t="s">
        <v>226</v>
      </c>
      <c r="C55" s="10" t="s">
        <v>151</v>
      </c>
      <c r="D55" s="17" t="s">
        <v>25</v>
      </c>
      <c r="E55" s="8">
        <v>44536</v>
      </c>
      <c r="F55" s="17"/>
      <c r="G55" s="10"/>
      <c r="H55" s="8">
        <v>44536</v>
      </c>
      <c r="I55" s="10" t="s">
        <v>27</v>
      </c>
      <c r="J55" s="8">
        <v>44544</v>
      </c>
      <c r="K55" s="17">
        <v>145</v>
      </c>
      <c r="L55" s="10">
        <v>6800</v>
      </c>
    </row>
    <row r="56" spans="1:12" ht="47.25">
      <c r="A56" s="10">
        <f t="shared" si="0"/>
        <v>47</v>
      </c>
      <c r="B56" s="10" t="s">
        <v>227</v>
      </c>
      <c r="C56" s="10" t="s">
        <v>151</v>
      </c>
      <c r="D56" s="17" t="s">
        <v>25</v>
      </c>
      <c r="E56" s="8">
        <v>44538</v>
      </c>
      <c r="F56" s="18">
        <v>44538</v>
      </c>
      <c r="G56" s="10" t="s">
        <v>59</v>
      </c>
      <c r="H56" s="8">
        <v>44538</v>
      </c>
      <c r="I56" s="10" t="s">
        <v>27</v>
      </c>
      <c r="J56" s="8">
        <v>44546</v>
      </c>
      <c r="K56" s="17">
        <v>154</v>
      </c>
      <c r="L56" s="10">
        <v>6800</v>
      </c>
    </row>
    <row r="57" spans="1:12" ht="47.25">
      <c r="A57" s="10">
        <f t="shared" si="0"/>
        <v>48</v>
      </c>
      <c r="B57" s="10" t="s">
        <v>225</v>
      </c>
      <c r="C57" s="10" t="s">
        <v>151</v>
      </c>
      <c r="D57" s="17" t="s">
        <v>25</v>
      </c>
      <c r="E57" s="8">
        <v>44539</v>
      </c>
      <c r="F57" s="18">
        <v>44539</v>
      </c>
      <c r="G57" s="10" t="s">
        <v>59</v>
      </c>
      <c r="H57" s="8">
        <v>44539</v>
      </c>
      <c r="I57" s="10" t="s">
        <v>27</v>
      </c>
      <c r="J57" s="8">
        <v>44554</v>
      </c>
      <c r="K57" s="17">
        <v>163</v>
      </c>
      <c r="L57" s="10">
        <v>6800</v>
      </c>
    </row>
    <row r="58" spans="1:12" ht="78.75">
      <c r="A58" s="10">
        <f t="shared" si="0"/>
        <v>49</v>
      </c>
      <c r="B58" s="10" t="s">
        <v>228</v>
      </c>
      <c r="C58" s="10" t="s">
        <v>60</v>
      </c>
      <c r="D58" s="17" t="s">
        <v>25</v>
      </c>
      <c r="E58" s="8">
        <v>44543</v>
      </c>
      <c r="F58" s="18">
        <v>44543</v>
      </c>
      <c r="G58" s="10" t="s">
        <v>59</v>
      </c>
      <c r="H58" s="8">
        <v>44543</v>
      </c>
      <c r="I58" s="10" t="s">
        <v>115</v>
      </c>
      <c r="J58" s="8">
        <v>44551</v>
      </c>
      <c r="K58" s="17" t="s">
        <v>146</v>
      </c>
      <c r="L58" s="10" t="s">
        <v>145</v>
      </c>
    </row>
    <row r="59" spans="1:12" ht="63">
      <c r="A59" s="10">
        <f t="shared" si="0"/>
        <v>50</v>
      </c>
      <c r="B59" s="10" t="s">
        <v>224</v>
      </c>
      <c r="C59" s="10" t="s">
        <v>151</v>
      </c>
      <c r="D59" s="17" t="s">
        <v>25</v>
      </c>
      <c r="E59" s="8">
        <v>44553</v>
      </c>
      <c r="F59" s="18">
        <v>44553</v>
      </c>
      <c r="G59" s="10" t="s">
        <v>59</v>
      </c>
      <c r="H59" s="8">
        <v>44553</v>
      </c>
      <c r="I59" s="10" t="s">
        <v>27</v>
      </c>
      <c r="J59" s="8">
        <v>44558</v>
      </c>
      <c r="K59" s="17">
        <v>164</v>
      </c>
      <c r="L59" s="9">
        <v>10200</v>
      </c>
    </row>
    <row r="60" spans="1:12" ht="78.75">
      <c r="A60" s="10">
        <f t="shared" si="0"/>
        <v>51</v>
      </c>
      <c r="B60" s="10" t="s">
        <v>223</v>
      </c>
      <c r="C60" s="10" t="s">
        <v>151</v>
      </c>
      <c r="D60" s="10" t="s">
        <v>25</v>
      </c>
      <c r="E60" s="10" t="s">
        <v>62</v>
      </c>
      <c r="F60" s="8">
        <v>44613</v>
      </c>
      <c r="G60" s="10" t="s">
        <v>61</v>
      </c>
      <c r="H60" s="10" t="s">
        <v>62</v>
      </c>
      <c r="I60" s="10" t="s">
        <v>63</v>
      </c>
      <c r="J60" s="8">
        <v>44558</v>
      </c>
      <c r="K60" s="17">
        <v>167</v>
      </c>
      <c r="L60" s="9">
        <v>10200</v>
      </c>
    </row>
    <row r="61" spans="1:12" ht="63">
      <c r="A61" s="10">
        <f t="shared" si="0"/>
        <v>52</v>
      </c>
      <c r="B61" s="10" t="s">
        <v>222</v>
      </c>
      <c r="C61" s="10" t="s">
        <v>151</v>
      </c>
      <c r="D61" s="17" t="s">
        <v>25</v>
      </c>
      <c r="E61" s="8">
        <v>44558</v>
      </c>
      <c r="F61" s="17"/>
      <c r="G61" s="10"/>
      <c r="H61" s="10"/>
      <c r="I61" s="17"/>
      <c r="J61" s="10"/>
      <c r="K61" s="17"/>
      <c r="L61" s="10"/>
    </row>
    <row r="62" spans="1:12" ht="63">
      <c r="A62" s="10">
        <f t="shared" si="0"/>
        <v>53</v>
      </c>
      <c r="B62" s="10" t="s">
        <v>221</v>
      </c>
      <c r="C62" s="10" t="s">
        <v>151</v>
      </c>
      <c r="D62" s="17" t="s">
        <v>25</v>
      </c>
      <c r="E62" s="8">
        <v>44559</v>
      </c>
      <c r="F62" s="18">
        <v>44559</v>
      </c>
      <c r="G62" s="10" t="s">
        <v>26</v>
      </c>
      <c r="H62" s="8">
        <v>44559</v>
      </c>
      <c r="I62" s="10" t="s">
        <v>27</v>
      </c>
      <c r="J62" s="11" t="s">
        <v>138</v>
      </c>
      <c r="K62" s="17"/>
      <c r="L62" s="10"/>
    </row>
    <row r="63" spans="1:12" ht="78.75">
      <c r="A63" s="10">
        <f t="shared" si="0"/>
        <v>54</v>
      </c>
      <c r="B63" s="10" t="s">
        <v>64</v>
      </c>
      <c r="C63" s="10" t="s">
        <v>151</v>
      </c>
      <c r="D63" s="17" t="s">
        <v>25</v>
      </c>
      <c r="E63" s="8">
        <v>44561</v>
      </c>
      <c r="F63" s="17"/>
      <c r="G63" s="10"/>
      <c r="H63" s="8">
        <v>44561</v>
      </c>
      <c r="I63" s="10" t="s">
        <v>27</v>
      </c>
      <c r="J63" s="11" t="s">
        <v>150</v>
      </c>
      <c r="K63" s="17"/>
      <c r="L63" s="10"/>
    </row>
    <row r="64" spans="1:12" ht="63">
      <c r="A64" s="10">
        <f t="shared" si="0"/>
        <v>55</v>
      </c>
      <c r="B64" s="10" t="s">
        <v>220</v>
      </c>
      <c r="C64" s="10" t="s">
        <v>65</v>
      </c>
      <c r="D64" s="17" t="s">
        <v>25</v>
      </c>
      <c r="E64" s="8">
        <v>44550</v>
      </c>
      <c r="F64" s="18">
        <v>44550</v>
      </c>
      <c r="G64" s="10" t="s">
        <v>26</v>
      </c>
      <c r="H64" s="8">
        <v>44550</v>
      </c>
      <c r="I64" s="10" t="s">
        <v>66</v>
      </c>
      <c r="J64" s="8">
        <v>44558</v>
      </c>
      <c r="K64" s="17" t="s">
        <v>131</v>
      </c>
      <c r="L64" s="9">
        <v>74430</v>
      </c>
    </row>
    <row r="65" spans="1:12" ht="78.75">
      <c r="A65" s="10">
        <f t="shared" si="0"/>
        <v>56</v>
      </c>
      <c r="B65" s="10" t="s">
        <v>219</v>
      </c>
      <c r="C65" s="10" t="s">
        <v>151</v>
      </c>
      <c r="D65" s="17" t="s">
        <v>25</v>
      </c>
      <c r="E65" s="8">
        <v>44487</v>
      </c>
      <c r="F65" s="18">
        <v>44487</v>
      </c>
      <c r="G65" s="10" t="s">
        <v>31</v>
      </c>
      <c r="H65" s="8">
        <v>44487</v>
      </c>
      <c r="I65" s="10" t="s">
        <v>27</v>
      </c>
      <c r="J65" s="8">
        <v>44495</v>
      </c>
      <c r="K65" s="17">
        <v>103</v>
      </c>
      <c r="L65" s="10">
        <v>5950</v>
      </c>
    </row>
    <row r="66" spans="1:12" ht="63">
      <c r="A66" s="10">
        <f t="shared" si="0"/>
        <v>57</v>
      </c>
      <c r="B66" s="10" t="s">
        <v>218</v>
      </c>
      <c r="C66" s="10" t="s">
        <v>151</v>
      </c>
      <c r="D66" s="17" t="s">
        <v>25</v>
      </c>
      <c r="E66" s="8">
        <v>44491</v>
      </c>
      <c r="F66" s="8">
        <v>44491</v>
      </c>
      <c r="G66" s="10" t="s">
        <v>26</v>
      </c>
      <c r="H66" s="8">
        <v>44491</v>
      </c>
      <c r="I66" s="10" t="s">
        <v>27</v>
      </c>
      <c r="J66" s="8">
        <v>44502</v>
      </c>
      <c r="K66" s="17">
        <v>111</v>
      </c>
      <c r="L66" s="10">
        <v>6800</v>
      </c>
    </row>
    <row r="67" spans="1:12" ht="47.25">
      <c r="A67" s="10">
        <f t="shared" si="0"/>
        <v>58</v>
      </c>
      <c r="B67" s="10" t="s">
        <v>217</v>
      </c>
      <c r="C67" s="10" t="s">
        <v>151</v>
      </c>
      <c r="D67" s="10" t="s">
        <v>25</v>
      </c>
      <c r="E67" s="8">
        <v>44496</v>
      </c>
      <c r="F67" s="8">
        <v>44496</v>
      </c>
      <c r="G67" s="10" t="s">
        <v>43</v>
      </c>
      <c r="H67" s="8">
        <v>44496</v>
      </c>
      <c r="I67" s="10" t="s">
        <v>67</v>
      </c>
      <c r="J67" s="8">
        <v>44504</v>
      </c>
      <c r="K67" s="10">
        <v>119</v>
      </c>
      <c r="L67" s="9">
        <v>17000</v>
      </c>
    </row>
    <row r="68" spans="1:12" s="12" customFormat="1" ht="78.75">
      <c r="A68" s="11">
        <f t="shared" si="0"/>
        <v>59</v>
      </c>
      <c r="B68" s="11" t="s">
        <v>216</v>
      </c>
      <c r="C68" s="10" t="s">
        <v>151</v>
      </c>
      <c r="D68" s="11" t="s">
        <v>25</v>
      </c>
      <c r="E68" s="13">
        <v>44502</v>
      </c>
      <c r="F68" s="13">
        <v>44502</v>
      </c>
      <c r="G68" s="11" t="s">
        <v>43</v>
      </c>
      <c r="H68" s="13">
        <v>44502</v>
      </c>
      <c r="I68" s="11" t="s">
        <v>67</v>
      </c>
      <c r="J68" s="13">
        <v>44509</v>
      </c>
      <c r="K68" s="11">
        <v>123</v>
      </c>
      <c r="L68" s="31">
        <v>10200</v>
      </c>
    </row>
    <row r="69" spans="1:12" ht="78.75">
      <c r="A69" s="10">
        <f t="shared" si="0"/>
        <v>60</v>
      </c>
      <c r="B69" s="10" t="s">
        <v>215</v>
      </c>
      <c r="C69" s="10" t="s">
        <v>151</v>
      </c>
      <c r="D69" s="10" t="s">
        <v>25</v>
      </c>
      <c r="E69" s="8">
        <v>44508</v>
      </c>
      <c r="F69" s="8">
        <v>44508</v>
      </c>
      <c r="G69" s="10" t="s">
        <v>31</v>
      </c>
      <c r="H69" s="8">
        <v>44508</v>
      </c>
      <c r="I69" s="10" t="s">
        <v>67</v>
      </c>
      <c r="J69" s="8">
        <v>44516</v>
      </c>
      <c r="K69" s="10">
        <v>125</v>
      </c>
      <c r="L69" s="9">
        <v>10200</v>
      </c>
    </row>
    <row r="70" spans="1:12" ht="63">
      <c r="A70" s="10">
        <f t="shared" si="0"/>
        <v>61</v>
      </c>
      <c r="B70" s="10" t="s">
        <v>214</v>
      </c>
      <c r="C70" s="10" t="s">
        <v>151</v>
      </c>
      <c r="D70" s="10" t="s">
        <v>25</v>
      </c>
      <c r="E70" s="8">
        <v>44510</v>
      </c>
      <c r="F70" s="8">
        <v>44510</v>
      </c>
      <c r="G70" s="10" t="s">
        <v>26</v>
      </c>
      <c r="H70" s="8">
        <v>44540</v>
      </c>
      <c r="I70" s="10" t="s">
        <v>67</v>
      </c>
      <c r="J70" s="8">
        <v>44516</v>
      </c>
      <c r="K70" s="10">
        <v>126</v>
      </c>
      <c r="L70" s="10">
        <v>6800</v>
      </c>
    </row>
    <row r="71" spans="1:12" ht="78.75">
      <c r="A71" s="10">
        <f t="shared" si="0"/>
        <v>62</v>
      </c>
      <c r="B71" s="10" t="s">
        <v>213</v>
      </c>
      <c r="C71" s="10" t="s">
        <v>151</v>
      </c>
      <c r="D71" s="10" t="s">
        <v>25</v>
      </c>
      <c r="E71" s="8">
        <v>44515</v>
      </c>
      <c r="F71" s="8">
        <v>44515</v>
      </c>
      <c r="G71" s="10" t="s">
        <v>26</v>
      </c>
      <c r="H71" s="8">
        <v>44515</v>
      </c>
      <c r="I71" s="10" t="s">
        <v>67</v>
      </c>
      <c r="J71" s="8">
        <v>44523</v>
      </c>
      <c r="K71" s="10">
        <v>131</v>
      </c>
      <c r="L71" s="10">
        <v>6800</v>
      </c>
    </row>
    <row r="72" spans="1:12" ht="63">
      <c r="A72" s="10">
        <f t="shared" si="0"/>
        <v>63</v>
      </c>
      <c r="B72" s="10" t="s">
        <v>212</v>
      </c>
      <c r="C72" s="10" t="s">
        <v>151</v>
      </c>
      <c r="D72" s="17" t="s">
        <v>25</v>
      </c>
      <c r="E72" s="8">
        <v>44517</v>
      </c>
      <c r="F72" s="18">
        <v>44517</v>
      </c>
      <c r="G72" s="10" t="s">
        <v>26</v>
      </c>
      <c r="H72" s="10"/>
      <c r="I72" s="17"/>
      <c r="J72" s="10"/>
      <c r="K72" s="17"/>
      <c r="L72" s="10"/>
    </row>
    <row r="73" spans="1:12" ht="78.75">
      <c r="A73" s="10">
        <f aca="true" t="shared" si="1" ref="A73:A109">A72+1</f>
        <v>64</v>
      </c>
      <c r="B73" s="10" t="s">
        <v>211</v>
      </c>
      <c r="C73" s="10" t="s">
        <v>151</v>
      </c>
      <c r="D73" s="17" t="s">
        <v>25</v>
      </c>
      <c r="E73" s="8">
        <v>44530</v>
      </c>
      <c r="F73" s="17"/>
      <c r="G73" s="10"/>
      <c r="H73" s="8">
        <v>44530</v>
      </c>
      <c r="I73" s="10" t="s">
        <v>67</v>
      </c>
      <c r="J73" s="8">
        <v>44537</v>
      </c>
      <c r="K73" s="17">
        <v>139</v>
      </c>
      <c r="L73" s="10">
        <v>6800</v>
      </c>
    </row>
    <row r="74" spans="1:12" ht="78.75">
      <c r="A74" s="10">
        <f t="shared" si="1"/>
        <v>65</v>
      </c>
      <c r="B74" s="10" t="s">
        <v>210</v>
      </c>
      <c r="C74" s="10" t="s">
        <v>158</v>
      </c>
      <c r="D74" s="17" t="s">
        <v>25</v>
      </c>
      <c r="E74" s="8">
        <v>44498</v>
      </c>
      <c r="F74" s="8">
        <v>44498</v>
      </c>
      <c r="G74" s="10" t="s">
        <v>26</v>
      </c>
      <c r="H74" s="8">
        <v>44498</v>
      </c>
      <c r="I74" s="10" t="s">
        <v>67</v>
      </c>
      <c r="J74" s="28">
        <v>44509</v>
      </c>
      <c r="K74" s="26">
        <v>120</v>
      </c>
      <c r="L74" s="27">
        <v>6800</v>
      </c>
    </row>
    <row r="75" spans="1:12" ht="110.25">
      <c r="A75" s="10">
        <f t="shared" si="1"/>
        <v>66</v>
      </c>
      <c r="B75" s="10" t="s">
        <v>209</v>
      </c>
      <c r="C75" s="10" t="s">
        <v>158</v>
      </c>
      <c r="D75" s="10" t="s">
        <v>25</v>
      </c>
      <c r="E75" s="8">
        <v>44536</v>
      </c>
      <c r="F75" s="8">
        <v>44536</v>
      </c>
      <c r="G75" s="10" t="s">
        <v>43</v>
      </c>
      <c r="H75" s="8">
        <v>44536</v>
      </c>
      <c r="I75" s="10" t="s">
        <v>67</v>
      </c>
      <c r="J75" s="8" t="s">
        <v>128</v>
      </c>
      <c r="K75" s="10" t="s">
        <v>129</v>
      </c>
      <c r="L75" s="10" t="s">
        <v>130</v>
      </c>
    </row>
    <row r="76" spans="1:12" ht="63">
      <c r="A76" s="10">
        <f t="shared" si="1"/>
        <v>67</v>
      </c>
      <c r="B76" s="10" t="s">
        <v>208</v>
      </c>
      <c r="C76" s="10" t="s">
        <v>151</v>
      </c>
      <c r="D76" s="10" t="s">
        <v>25</v>
      </c>
      <c r="E76" s="10" t="s">
        <v>141</v>
      </c>
      <c r="F76" s="10"/>
      <c r="G76" s="10"/>
      <c r="H76" s="10"/>
      <c r="I76" s="10"/>
      <c r="J76" s="10"/>
      <c r="K76" s="10"/>
      <c r="L76" s="10"/>
    </row>
    <row r="77" spans="1:12" ht="63">
      <c r="A77" s="10">
        <f t="shared" si="1"/>
        <v>68</v>
      </c>
      <c r="B77" s="10" t="s">
        <v>207</v>
      </c>
      <c r="C77" s="10" t="s">
        <v>151</v>
      </c>
      <c r="D77" s="10" t="s">
        <v>25</v>
      </c>
      <c r="E77" s="8">
        <v>44509</v>
      </c>
      <c r="F77" s="8">
        <v>44509</v>
      </c>
      <c r="G77" s="10" t="s">
        <v>43</v>
      </c>
      <c r="H77" s="8">
        <v>44509</v>
      </c>
      <c r="I77" s="10" t="s">
        <v>67</v>
      </c>
      <c r="J77" s="8">
        <v>44551</v>
      </c>
      <c r="K77" s="10">
        <v>160</v>
      </c>
      <c r="L77" s="10">
        <v>5950</v>
      </c>
    </row>
    <row r="78" spans="1:12" ht="63">
      <c r="A78" s="10">
        <f t="shared" si="1"/>
        <v>69</v>
      </c>
      <c r="B78" s="10" t="s">
        <v>206</v>
      </c>
      <c r="C78" s="10" t="s">
        <v>151</v>
      </c>
      <c r="D78" s="17" t="s">
        <v>25</v>
      </c>
      <c r="E78" s="8">
        <v>44533</v>
      </c>
      <c r="F78" s="18">
        <v>44533</v>
      </c>
      <c r="G78" s="10" t="s">
        <v>43</v>
      </c>
      <c r="H78" s="8">
        <v>44533</v>
      </c>
      <c r="I78" s="10" t="s">
        <v>67</v>
      </c>
      <c r="J78" s="8">
        <v>44550</v>
      </c>
      <c r="K78" s="17">
        <v>158</v>
      </c>
      <c r="L78" s="9">
        <v>17000</v>
      </c>
    </row>
    <row r="79" spans="1:12" ht="78.75">
      <c r="A79" s="10">
        <f t="shared" si="1"/>
        <v>70</v>
      </c>
      <c r="B79" s="10" t="s">
        <v>205</v>
      </c>
      <c r="C79" s="10" t="s">
        <v>151</v>
      </c>
      <c r="D79" s="17" t="s">
        <v>25</v>
      </c>
      <c r="E79" s="8">
        <v>44543</v>
      </c>
      <c r="F79" s="17"/>
      <c r="G79" s="10"/>
      <c r="H79" s="10"/>
      <c r="I79" s="17"/>
      <c r="J79" s="10"/>
      <c r="K79" s="17"/>
      <c r="L79" s="10"/>
    </row>
    <row r="80" spans="1:12" ht="78.75">
      <c r="A80" s="10">
        <f t="shared" si="1"/>
        <v>71</v>
      </c>
      <c r="B80" s="10" t="s">
        <v>204</v>
      </c>
      <c r="C80" s="10" t="s">
        <v>151</v>
      </c>
      <c r="D80" s="10" t="s">
        <v>25</v>
      </c>
      <c r="E80" s="8">
        <v>44550</v>
      </c>
      <c r="F80" s="10"/>
      <c r="G80" s="10"/>
      <c r="H80" s="10"/>
      <c r="I80" s="10"/>
      <c r="J80" s="8"/>
      <c r="K80" s="10"/>
      <c r="L80" s="10"/>
    </row>
    <row r="81" spans="1:12" ht="78.75">
      <c r="A81" s="10">
        <f t="shared" si="1"/>
        <v>72</v>
      </c>
      <c r="B81" s="10" t="s">
        <v>203</v>
      </c>
      <c r="C81" s="10" t="s">
        <v>151</v>
      </c>
      <c r="D81" s="17" t="s">
        <v>25</v>
      </c>
      <c r="E81" s="10" t="s">
        <v>140</v>
      </c>
      <c r="F81" s="10"/>
      <c r="G81" s="10"/>
      <c r="H81" s="8"/>
      <c r="I81" s="10"/>
      <c r="J81" s="10"/>
      <c r="K81" s="9"/>
      <c r="L81" s="10"/>
    </row>
    <row r="82" spans="1:12" ht="78.75">
      <c r="A82" s="10">
        <f t="shared" si="1"/>
        <v>73</v>
      </c>
      <c r="B82" s="10" t="s">
        <v>202</v>
      </c>
      <c r="C82" s="10" t="s">
        <v>151</v>
      </c>
      <c r="D82" s="17" t="s">
        <v>25</v>
      </c>
      <c r="E82" s="8">
        <v>44552</v>
      </c>
      <c r="F82" s="8">
        <v>44552</v>
      </c>
      <c r="G82" s="10" t="s">
        <v>26</v>
      </c>
      <c r="H82" s="8"/>
      <c r="I82" s="10"/>
      <c r="J82" s="10"/>
      <c r="K82" s="10"/>
      <c r="L82" s="10"/>
    </row>
    <row r="83" spans="1:12" ht="63">
      <c r="A83" s="10">
        <f t="shared" si="1"/>
        <v>74</v>
      </c>
      <c r="B83" s="10" t="s">
        <v>201</v>
      </c>
      <c r="C83" s="10" t="s">
        <v>151</v>
      </c>
      <c r="D83" s="10" t="s">
        <v>25</v>
      </c>
      <c r="E83" s="8">
        <v>44553</v>
      </c>
      <c r="F83" s="10"/>
      <c r="G83" s="10"/>
      <c r="H83" s="10"/>
      <c r="I83" s="10"/>
      <c r="J83" s="10"/>
      <c r="K83" s="10"/>
      <c r="L83" s="10"/>
    </row>
    <row r="84" spans="1:12" ht="78.75">
      <c r="A84" s="10">
        <f t="shared" si="1"/>
        <v>75</v>
      </c>
      <c r="B84" s="10" t="s">
        <v>200</v>
      </c>
      <c r="C84" s="10" t="s">
        <v>151</v>
      </c>
      <c r="D84" s="10" t="s">
        <v>25</v>
      </c>
      <c r="E84" s="8">
        <v>44560</v>
      </c>
      <c r="F84" s="8"/>
      <c r="G84" s="10"/>
      <c r="H84" s="8">
        <v>44560</v>
      </c>
      <c r="I84" s="10" t="s">
        <v>67</v>
      </c>
      <c r="J84" s="10" t="s">
        <v>138</v>
      </c>
      <c r="K84" s="17"/>
      <c r="L84" s="10"/>
    </row>
    <row r="85" spans="1:12" ht="63">
      <c r="A85" s="10">
        <f t="shared" si="1"/>
        <v>76</v>
      </c>
      <c r="B85" s="10" t="s">
        <v>199</v>
      </c>
      <c r="C85" s="10" t="s">
        <v>151</v>
      </c>
      <c r="D85" s="10" t="s">
        <v>25</v>
      </c>
      <c r="E85" s="8">
        <v>44481</v>
      </c>
      <c r="F85" s="8">
        <v>44481</v>
      </c>
      <c r="G85" s="10" t="s">
        <v>26</v>
      </c>
      <c r="H85" s="8">
        <v>44481</v>
      </c>
      <c r="I85" s="10" t="s">
        <v>67</v>
      </c>
      <c r="J85" s="8">
        <v>44490</v>
      </c>
      <c r="K85" s="10">
        <v>101</v>
      </c>
      <c r="L85" s="10">
        <v>6800</v>
      </c>
    </row>
    <row r="86" spans="1:12" ht="78.75">
      <c r="A86" s="10">
        <f t="shared" si="1"/>
        <v>77</v>
      </c>
      <c r="B86" s="10" t="s">
        <v>198</v>
      </c>
      <c r="C86" s="10" t="s">
        <v>151</v>
      </c>
      <c r="D86" s="10" t="s">
        <v>25</v>
      </c>
      <c r="E86" s="8">
        <v>44488</v>
      </c>
      <c r="F86" s="8">
        <v>44488</v>
      </c>
      <c r="G86" s="10" t="s">
        <v>26</v>
      </c>
      <c r="H86" s="8">
        <v>44488</v>
      </c>
      <c r="I86" s="10" t="s">
        <v>67</v>
      </c>
      <c r="J86" s="8">
        <v>44495</v>
      </c>
      <c r="K86" s="10">
        <v>104</v>
      </c>
      <c r="L86" s="10">
        <v>6800</v>
      </c>
    </row>
    <row r="87" spans="1:12" ht="63">
      <c r="A87" s="10">
        <f t="shared" si="1"/>
        <v>78</v>
      </c>
      <c r="B87" s="10" t="s">
        <v>197</v>
      </c>
      <c r="C87" s="10" t="s">
        <v>151</v>
      </c>
      <c r="D87" s="10" t="s">
        <v>25</v>
      </c>
      <c r="E87" s="10" t="s">
        <v>99</v>
      </c>
      <c r="F87" s="8">
        <v>44490</v>
      </c>
      <c r="G87" s="10" t="s">
        <v>26</v>
      </c>
      <c r="H87" s="8">
        <v>44490</v>
      </c>
      <c r="I87" s="10" t="s">
        <v>67</v>
      </c>
      <c r="J87" s="8">
        <v>44504</v>
      </c>
      <c r="K87" s="10">
        <v>116</v>
      </c>
      <c r="L87" s="10">
        <v>6800</v>
      </c>
    </row>
    <row r="88" spans="1:12" ht="78.75">
      <c r="A88" s="10">
        <f t="shared" si="1"/>
        <v>79</v>
      </c>
      <c r="B88" s="10" t="s">
        <v>196</v>
      </c>
      <c r="C88" s="10" t="s">
        <v>151</v>
      </c>
      <c r="D88" s="10" t="s">
        <v>25</v>
      </c>
      <c r="E88" s="8">
        <v>44487</v>
      </c>
      <c r="F88" s="10" t="s">
        <v>81</v>
      </c>
      <c r="G88" s="10" t="s">
        <v>68</v>
      </c>
      <c r="H88" s="8"/>
      <c r="I88" s="10"/>
      <c r="J88" s="8"/>
      <c r="K88" s="10"/>
      <c r="L88" s="10"/>
    </row>
    <row r="89" spans="1:12" ht="78.75">
      <c r="A89" s="10">
        <f t="shared" si="1"/>
        <v>80</v>
      </c>
      <c r="B89" s="10" t="s">
        <v>195</v>
      </c>
      <c r="C89" s="10" t="s">
        <v>151</v>
      </c>
      <c r="D89" s="10" t="s">
        <v>25</v>
      </c>
      <c r="E89" s="8">
        <v>44492</v>
      </c>
      <c r="F89" s="8">
        <v>44492</v>
      </c>
      <c r="G89" s="10" t="s">
        <v>69</v>
      </c>
      <c r="H89" s="8">
        <v>44492</v>
      </c>
      <c r="I89" s="10" t="s">
        <v>27</v>
      </c>
      <c r="J89" s="8">
        <v>44502</v>
      </c>
      <c r="K89" s="10">
        <v>110</v>
      </c>
      <c r="L89" s="10">
        <v>8500</v>
      </c>
    </row>
    <row r="90" spans="1:12" ht="78.75">
      <c r="A90" s="10">
        <f t="shared" si="1"/>
        <v>81</v>
      </c>
      <c r="B90" s="10" t="s">
        <v>194</v>
      </c>
      <c r="C90" s="10" t="s">
        <v>151</v>
      </c>
      <c r="D90" s="10" t="s">
        <v>25</v>
      </c>
      <c r="E90" s="8">
        <v>44495</v>
      </c>
      <c r="F90" s="10"/>
      <c r="G90" s="10"/>
      <c r="H90" s="10"/>
      <c r="I90" s="10"/>
      <c r="J90" s="10"/>
      <c r="K90" s="10"/>
      <c r="L90" s="10"/>
    </row>
    <row r="91" spans="1:12" ht="63">
      <c r="A91" s="10">
        <f t="shared" si="1"/>
        <v>82</v>
      </c>
      <c r="B91" s="10" t="s">
        <v>193</v>
      </c>
      <c r="C91" s="10" t="s">
        <v>151</v>
      </c>
      <c r="D91" s="10" t="s">
        <v>25</v>
      </c>
      <c r="E91" s="8">
        <v>44496</v>
      </c>
      <c r="F91" s="8">
        <v>44496</v>
      </c>
      <c r="G91" s="10" t="s">
        <v>114</v>
      </c>
      <c r="H91" s="8">
        <v>44496</v>
      </c>
      <c r="I91" s="10" t="s">
        <v>27</v>
      </c>
      <c r="J91" s="8">
        <v>44504</v>
      </c>
      <c r="K91" s="10">
        <v>118</v>
      </c>
      <c r="L91" s="10">
        <v>5950</v>
      </c>
    </row>
    <row r="92" spans="1:12" ht="63">
      <c r="A92" s="10">
        <f t="shared" si="1"/>
        <v>83</v>
      </c>
      <c r="B92" s="10" t="s">
        <v>192</v>
      </c>
      <c r="C92" s="10" t="s">
        <v>151</v>
      </c>
      <c r="D92" s="10" t="s">
        <v>25</v>
      </c>
      <c r="E92" s="8">
        <v>44510</v>
      </c>
      <c r="F92" s="8">
        <v>44510</v>
      </c>
      <c r="G92" s="10" t="s">
        <v>26</v>
      </c>
      <c r="H92" s="8">
        <v>44510</v>
      </c>
      <c r="I92" s="10" t="s">
        <v>27</v>
      </c>
      <c r="J92" s="8">
        <v>44526</v>
      </c>
      <c r="K92" s="10">
        <v>132</v>
      </c>
      <c r="L92" s="10">
        <v>6800</v>
      </c>
    </row>
    <row r="93" spans="1:12" ht="78.75">
      <c r="A93" s="10">
        <f t="shared" si="1"/>
        <v>84</v>
      </c>
      <c r="B93" s="10" t="s">
        <v>191</v>
      </c>
      <c r="C93" s="10" t="s">
        <v>151</v>
      </c>
      <c r="D93" s="10" t="s">
        <v>25</v>
      </c>
      <c r="E93" s="8">
        <v>44511</v>
      </c>
      <c r="F93" s="8">
        <v>44511</v>
      </c>
      <c r="G93" s="10" t="s">
        <v>53</v>
      </c>
      <c r="H93" s="8">
        <v>44511</v>
      </c>
      <c r="I93" s="10" t="s">
        <v>27</v>
      </c>
      <c r="J93" s="8">
        <v>44518</v>
      </c>
      <c r="K93" s="10">
        <v>127</v>
      </c>
      <c r="L93" s="10">
        <v>10200</v>
      </c>
    </row>
    <row r="94" spans="1:12" ht="78.75">
      <c r="A94" s="10">
        <f t="shared" si="1"/>
        <v>85</v>
      </c>
      <c r="B94" s="10" t="s">
        <v>190</v>
      </c>
      <c r="C94" s="10" t="s">
        <v>151</v>
      </c>
      <c r="D94" s="10" t="s">
        <v>25</v>
      </c>
      <c r="E94" s="8">
        <v>44511</v>
      </c>
      <c r="F94" s="8">
        <v>44511</v>
      </c>
      <c r="G94" s="10" t="s">
        <v>70</v>
      </c>
      <c r="H94" s="8">
        <v>44511</v>
      </c>
      <c r="I94" s="10" t="s">
        <v>27</v>
      </c>
      <c r="J94" s="8">
        <v>44518</v>
      </c>
      <c r="K94" s="10">
        <v>128</v>
      </c>
      <c r="L94" s="10">
        <v>10200</v>
      </c>
    </row>
    <row r="95" spans="1:12" ht="63">
      <c r="A95" s="10">
        <f t="shared" si="1"/>
        <v>86</v>
      </c>
      <c r="B95" s="10" t="s">
        <v>189</v>
      </c>
      <c r="C95" s="10" t="s">
        <v>151</v>
      </c>
      <c r="D95" s="10" t="s">
        <v>25</v>
      </c>
      <c r="E95" s="8">
        <v>44516</v>
      </c>
      <c r="F95" s="8">
        <v>44516</v>
      </c>
      <c r="G95" s="10" t="s">
        <v>26</v>
      </c>
      <c r="H95" s="10"/>
      <c r="I95" s="10"/>
      <c r="J95" s="10"/>
      <c r="K95" s="10"/>
      <c r="L95" s="10"/>
    </row>
    <row r="96" spans="1:12" ht="63">
      <c r="A96" s="10">
        <f t="shared" si="1"/>
        <v>87</v>
      </c>
      <c r="B96" s="10" t="s">
        <v>188</v>
      </c>
      <c r="C96" s="10" t="s">
        <v>151</v>
      </c>
      <c r="D96" s="10" t="s">
        <v>25</v>
      </c>
      <c r="E96" s="8">
        <v>44522</v>
      </c>
      <c r="F96" s="10"/>
      <c r="G96" s="10"/>
      <c r="H96" s="10"/>
      <c r="I96" s="10"/>
      <c r="J96" s="10"/>
      <c r="K96" s="10"/>
      <c r="L96" s="10"/>
    </row>
    <row r="97" spans="1:12" ht="63">
      <c r="A97" s="10">
        <f t="shared" si="1"/>
        <v>88</v>
      </c>
      <c r="B97" s="10" t="s">
        <v>187</v>
      </c>
      <c r="C97" s="10" t="s">
        <v>151</v>
      </c>
      <c r="D97" s="10" t="s">
        <v>25</v>
      </c>
      <c r="E97" s="8">
        <v>44522</v>
      </c>
      <c r="F97" s="10" t="s">
        <v>82</v>
      </c>
      <c r="G97" s="10" t="s">
        <v>26</v>
      </c>
      <c r="H97" s="8">
        <v>44218</v>
      </c>
      <c r="I97" s="10" t="s">
        <v>27</v>
      </c>
      <c r="J97" s="8">
        <v>44530</v>
      </c>
      <c r="K97" s="10">
        <v>134</v>
      </c>
      <c r="L97" s="10">
        <v>6800</v>
      </c>
    </row>
    <row r="98" spans="1:12" ht="110.25">
      <c r="A98" s="10">
        <f t="shared" si="1"/>
        <v>89</v>
      </c>
      <c r="B98" s="10" t="s">
        <v>186</v>
      </c>
      <c r="C98" s="11" t="s">
        <v>153</v>
      </c>
      <c r="D98" s="10" t="s">
        <v>25</v>
      </c>
      <c r="E98" s="8">
        <v>44524</v>
      </c>
      <c r="F98" s="8">
        <v>44524</v>
      </c>
      <c r="G98" s="10" t="s">
        <v>71</v>
      </c>
      <c r="H98" s="10" t="s">
        <v>72</v>
      </c>
      <c r="I98" s="10" t="s">
        <v>73</v>
      </c>
      <c r="J98" s="10" t="s">
        <v>135</v>
      </c>
      <c r="K98" s="10" t="s">
        <v>136</v>
      </c>
      <c r="L98" s="10" t="s">
        <v>137</v>
      </c>
    </row>
    <row r="99" spans="1:12" ht="141.75">
      <c r="A99" s="10">
        <f t="shared" si="1"/>
        <v>90</v>
      </c>
      <c r="B99" s="10" t="s">
        <v>185</v>
      </c>
      <c r="C99" s="11" t="s">
        <v>154</v>
      </c>
      <c r="D99" s="10" t="s">
        <v>25</v>
      </c>
      <c r="E99" s="8">
        <v>44529</v>
      </c>
      <c r="F99" s="8">
        <v>44529</v>
      </c>
      <c r="G99" s="10" t="s">
        <v>74</v>
      </c>
      <c r="H99" s="8">
        <v>44529</v>
      </c>
      <c r="I99" s="10" t="s">
        <v>75</v>
      </c>
      <c r="J99" s="10" t="s">
        <v>147</v>
      </c>
      <c r="K99" s="10" t="s">
        <v>148</v>
      </c>
      <c r="L99" s="10" t="s">
        <v>149</v>
      </c>
    </row>
    <row r="100" spans="1:12" ht="63">
      <c r="A100" s="10">
        <f t="shared" si="1"/>
        <v>91</v>
      </c>
      <c r="B100" s="10" t="s">
        <v>184</v>
      </c>
      <c r="C100" s="10" t="s">
        <v>151</v>
      </c>
      <c r="D100" s="10" t="s">
        <v>25</v>
      </c>
      <c r="E100" s="8">
        <v>44536</v>
      </c>
      <c r="F100" s="8">
        <v>44536</v>
      </c>
      <c r="G100" s="10" t="s">
        <v>26</v>
      </c>
      <c r="H100" s="8">
        <v>44536</v>
      </c>
      <c r="I100" s="10" t="s">
        <v>27</v>
      </c>
      <c r="J100" s="8">
        <v>44544</v>
      </c>
      <c r="K100" s="10">
        <v>146</v>
      </c>
      <c r="L100" s="10">
        <v>6800</v>
      </c>
    </row>
    <row r="101" spans="1:12" ht="110.25">
      <c r="A101" s="10">
        <f t="shared" si="1"/>
        <v>92</v>
      </c>
      <c r="B101" s="10" t="s">
        <v>35</v>
      </c>
      <c r="C101" s="10" t="s">
        <v>151</v>
      </c>
      <c r="D101" s="10" t="s">
        <v>25</v>
      </c>
      <c r="E101" s="8">
        <v>44539</v>
      </c>
      <c r="F101" s="8">
        <v>44539</v>
      </c>
      <c r="G101" s="10" t="s">
        <v>26</v>
      </c>
      <c r="H101" s="8">
        <v>44553</v>
      </c>
      <c r="I101" s="10" t="s">
        <v>27</v>
      </c>
      <c r="J101" s="8">
        <v>44546</v>
      </c>
      <c r="K101" s="10">
        <v>152</v>
      </c>
      <c r="L101" s="10">
        <v>6800</v>
      </c>
    </row>
    <row r="102" spans="1:12" ht="63">
      <c r="A102" s="10">
        <f t="shared" si="1"/>
        <v>93</v>
      </c>
      <c r="B102" s="10" t="s">
        <v>183</v>
      </c>
      <c r="C102" s="10" t="s">
        <v>151</v>
      </c>
      <c r="D102" s="10" t="s">
        <v>25</v>
      </c>
      <c r="E102" s="8">
        <v>44543</v>
      </c>
      <c r="F102" s="8">
        <v>44543</v>
      </c>
      <c r="G102" s="10" t="s">
        <v>26</v>
      </c>
      <c r="H102" s="8">
        <v>44543</v>
      </c>
      <c r="I102" s="10" t="s">
        <v>27</v>
      </c>
      <c r="J102" s="8">
        <v>44551</v>
      </c>
      <c r="K102" s="10">
        <v>159</v>
      </c>
      <c r="L102" s="10">
        <v>6800</v>
      </c>
    </row>
    <row r="103" spans="1:12" ht="63">
      <c r="A103" s="10">
        <f t="shared" si="1"/>
        <v>94</v>
      </c>
      <c r="B103" s="10" t="s">
        <v>182</v>
      </c>
      <c r="C103" s="10" t="s">
        <v>151</v>
      </c>
      <c r="D103" s="10" t="s">
        <v>25</v>
      </c>
      <c r="E103" s="8">
        <v>44538</v>
      </c>
      <c r="F103" s="8">
        <v>44538</v>
      </c>
      <c r="G103" s="10" t="s">
        <v>76</v>
      </c>
      <c r="H103" s="8">
        <v>44538</v>
      </c>
      <c r="I103" s="10" t="s">
        <v>27</v>
      </c>
      <c r="J103" s="8">
        <v>44546</v>
      </c>
      <c r="K103" s="10">
        <v>155</v>
      </c>
      <c r="L103" s="10">
        <v>17000</v>
      </c>
    </row>
    <row r="104" spans="1:12" ht="126">
      <c r="A104" s="10">
        <f t="shared" si="1"/>
        <v>95</v>
      </c>
      <c r="B104" s="10" t="s">
        <v>181</v>
      </c>
      <c r="C104" s="11" t="s">
        <v>159</v>
      </c>
      <c r="D104" s="10" t="s">
        <v>77</v>
      </c>
      <c r="E104" s="8">
        <v>44537</v>
      </c>
      <c r="F104" s="8">
        <v>44537</v>
      </c>
      <c r="G104" s="10" t="s">
        <v>26</v>
      </c>
      <c r="H104" s="8">
        <v>44537</v>
      </c>
      <c r="I104" s="10" t="s">
        <v>78</v>
      </c>
      <c r="J104" s="8" t="s">
        <v>132</v>
      </c>
      <c r="K104" s="10" t="s">
        <v>133</v>
      </c>
      <c r="L104" s="9" t="s">
        <v>134</v>
      </c>
    </row>
    <row r="105" spans="1:12" ht="78.75">
      <c r="A105" s="10">
        <f t="shared" si="1"/>
        <v>96</v>
      </c>
      <c r="B105" s="10" t="s">
        <v>180</v>
      </c>
      <c r="C105" s="10" t="s">
        <v>151</v>
      </c>
      <c r="D105" s="10" t="s">
        <v>25</v>
      </c>
      <c r="E105" s="8">
        <v>44545</v>
      </c>
      <c r="F105" s="8">
        <v>44545</v>
      </c>
      <c r="G105" s="10" t="s">
        <v>26</v>
      </c>
      <c r="H105" s="8">
        <v>44545</v>
      </c>
      <c r="I105" s="10" t="s">
        <v>27</v>
      </c>
      <c r="J105" s="8">
        <v>44553</v>
      </c>
      <c r="K105" s="10">
        <v>162</v>
      </c>
      <c r="L105" s="10">
        <v>6800</v>
      </c>
    </row>
    <row r="106" spans="1:12" ht="63">
      <c r="A106" s="10">
        <f t="shared" si="1"/>
        <v>97</v>
      </c>
      <c r="B106" s="10" t="s">
        <v>179</v>
      </c>
      <c r="C106" s="10" t="s">
        <v>151</v>
      </c>
      <c r="D106" s="10" t="s">
        <v>25</v>
      </c>
      <c r="E106" s="10" t="s">
        <v>139</v>
      </c>
      <c r="F106" s="10"/>
      <c r="G106" s="10"/>
      <c r="H106" s="8"/>
      <c r="I106" s="10"/>
      <c r="J106" s="8"/>
      <c r="K106" s="10"/>
      <c r="L106" s="10"/>
    </row>
    <row r="107" spans="1:12" ht="78.75">
      <c r="A107" s="10">
        <f t="shared" si="1"/>
        <v>98</v>
      </c>
      <c r="B107" s="10" t="s">
        <v>178</v>
      </c>
      <c r="C107" s="10" t="s">
        <v>151</v>
      </c>
      <c r="D107" s="10" t="s">
        <v>25</v>
      </c>
      <c r="E107" s="8">
        <v>44552</v>
      </c>
      <c r="F107" s="10"/>
      <c r="G107" s="10"/>
      <c r="H107" s="10"/>
      <c r="I107" s="10"/>
      <c r="J107" s="10"/>
      <c r="K107" s="10"/>
      <c r="L107" s="10"/>
    </row>
    <row r="108" spans="1:12" ht="78.75">
      <c r="A108" s="10">
        <f t="shared" si="1"/>
        <v>99</v>
      </c>
      <c r="B108" s="10" t="s">
        <v>177</v>
      </c>
      <c r="C108" s="11" t="s">
        <v>156</v>
      </c>
      <c r="D108" s="10" t="s">
        <v>25</v>
      </c>
      <c r="E108" s="8">
        <v>44560</v>
      </c>
      <c r="F108" s="10"/>
      <c r="G108" s="10"/>
      <c r="H108" s="8"/>
      <c r="I108" s="10"/>
      <c r="J108" s="8"/>
      <c r="K108" s="10"/>
      <c r="L108" s="10"/>
    </row>
    <row r="109" spans="1:12" ht="78.75">
      <c r="A109" s="10">
        <f t="shared" si="1"/>
        <v>100</v>
      </c>
      <c r="B109" s="10" t="s">
        <v>176</v>
      </c>
      <c r="C109" s="10" t="s">
        <v>151</v>
      </c>
      <c r="D109" s="10" t="s">
        <v>25</v>
      </c>
      <c r="E109" s="8">
        <v>44560</v>
      </c>
      <c r="F109" s="14"/>
      <c r="G109" s="10"/>
      <c r="H109" s="8"/>
      <c r="I109" s="10"/>
      <c r="J109" s="8"/>
      <c r="K109" s="10"/>
      <c r="L109" s="10"/>
    </row>
    <row r="110" spans="1:12" ht="78.75">
      <c r="A110" s="10">
        <f>A109+1</f>
        <v>101</v>
      </c>
      <c r="B110" s="10" t="s">
        <v>175</v>
      </c>
      <c r="C110" s="10" t="s">
        <v>79</v>
      </c>
      <c r="D110" s="10" t="s">
        <v>25</v>
      </c>
      <c r="E110" s="8">
        <v>44559</v>
      </c>
      <c r="F110" s="8">
        <v>44559</v>
      </c>
      <c r="G110" s="10" t="s">
        <v>26</v>
      </c>
      <c r="H110" s="8">
        <v>44559</v>
      </c>
      <c r="I110" s="10" t="s">
        <v>29</v>
      </c>
      <c r="J110" s="10" t="s">
        <v>138</v>
      </c>
      <c r="K110" s="10"/>
      <c r="L110" s="10"/>
    </row>
    <row r="111" spans="1:12" ht="78.75">
      <c r="A111" s="10">
        <f aca="true" t="shared" si="2" ref="A111:A124">A110+1</f>
        <v>102</v>
      </c>
      <c r="B111" s="10" t="s">
        <v>174</v>
      </c>
      <c r="C111" s="10" t="s">
        <v>151</v>
      </c>
      <c r="D111" s="10" t="s">
        <v>25</v>
      </c>
      <c r="E111" s="8">
        <v>44473</v>
      </c>
      <c r="F111" s="8">
        <v>44473</v>
      </c>
      <c r="G111" s="10" t="s">
        <v>26</v>
      </c>
      <c r="H111" s="8">
        <v>44473</v>
      </c>
      <c r="I111" s="10" t="s">
        <v>27</v>
      </c>
      <c r="J111" s="8">
        <v>44481</v>
      </c>
      <c r="K111" s="10">
        <v>95</v>
      </c>
      <c r="L111" s="10">
        <v>6800</v>
      </c>
    </row>
    <row r="112" spans="1:12" ht="63">
      <c r="A112" s="10">
        <f t="shared" si="2"/>
        <v>103</v>
      </c>
      <c r="B112" s="10" t="s">
        <v>173</v>
      </c>
      <c r="C112" s="10" t="s">
        <v>151</v>
      </c>
      <c r="D112" s="10" t="s">
        <v>25</v>
      </c>
      <c r="E112" s="8">
        <v>44475</v>
      </c>
      <c r="F112" s="8">
        <v>44475</v>
      </c>
      <c r="G112" s="10" t="s">
        <v>26</v>
      </c>
      <c r="H112" s="8">
        <v>44475</v>
      </c>
      <c r="I112" s="10" t="s">
        <v>27</v>
      </c>
      <c r="J112" s="8">
        <v>44481</v>
      </c>
      <c r="K112" s="10">
        <v>98</v>
      </c>
      <c r="L112" s="10">
        <v>6800</v>
      </c>
    </row>
    <row r="113" spans="1:12" ht="63">
      <c r="A113" s="10">
        <f t="shared" si="2"/>
        <v>104</v>
      </c>
      <c r="B113" s="10" t="s">
        <v>172</v>
      </c>
      <c r="C113" s="11" t="s">
        <v>84</v>
      </c>
      <c r="D113" s="10" t="s">
        <v>25</v>
      </c>
      <c r="E113" s="8">
        <v>44476</v>
      </c>
      <c r="F113" s="10"/>
      <c r="G113" s="10"/>
      <c r="H113" s="8"/>
      <c r="I113" s="10"/>
      <c r="J113" s="10"/>
      <c r="K113" s="10"/>
      <c r="L113" s="10"/>
    </row>
    <row r="114" spans="1:12" ht="141.75">
      <c r="A114" s="10">
        <f t="shared" si="2"/>
        <v>105</v>
      </c>
      <c r="B114" s="10" t="s">
        <v>171</v>
      </c>
      <c r="C114" s="11" t="s">
        <v>85</v>
      </c>
      <c r="D114" s="10" t="s">
        <v>25</v>
      </c>
      <c r="E114" s="8">
        <v>44495</v>
      </c>
      <c r="F114" s="8"/>
      <c r="G114" s="10"/>
      <c r="H114" s="8"/>
      <c r="I114" s="10"/>
      <c r="J114" s="10"/>
      <c r="K114" s="10"/>
      <c r="L114" s="10"/>
    </row>
    <row r="115" spans="1:12" ht="78.75">
      <c r="A115" s="10">
        <f t="shared" si="2"/>
        <v>106</v>
      </c>
      <c r="B115" s="10" t="s">
        <v>170</v>
      </c>
      <c r="C115" s="11" t="s">
        <v>86</v>
      </c>
      <c r="D115" s="10" t="s">
        <v>25</v>
      </c>
      <c r="E115" s="8">
        <v>44492</v>
      </c>
      <c r="F115" s="8"/>
      <c r="G115" s="10"/>
      <c r="H115" s="8"/>
      <c r="I115" s="10"/>
      <c r="J115" s="10"/>
      <c r="K115" s="10"/>
      <c r="L115" s="10"/>
    </row>
    <row r="116" spans="1:12" ht="63">
      <c r="A116" s="10">
        <f t="shared" si="2"/>
        <v>107</v>
      </c>
      <c r="B116" s="10" t="s">
        <v>169</v>
      </c>
      <c r="C116" s="10" t="s">
        <v>151</v>
      </c>
      <c r="D116" s="10" t="s">
        <v>25</v>
      </c>
      <c r="E116" s="8">
        <v>44490</v>
      </c>
      <c r="F116" s="8">
        <v>44490</v>
      </c>
      <c r="G116" s="10" t="s">
        <v>33</v>
      </c>
      <c r="H116" s="8">
        <v>44490</v>
      </c>
      <c r="I116" s="10" t="s">
        <v>27</v>
      </c>
      <c r="J116" s="8">
        <v>44497</v>
      </c>
      <c r="K116" s="10">
        <v>107</v>
      </c>
      <c r="L116" s="10">
        <v>17000</v>
      </c>
    </row>
    <row r="117" spans="1:12" ht="78.75">
      <c r="A117" s="10">
        <f t="shared" si="2"/>
        <v>108</v>
      </c>
      <c r="B117" s="10" t="s">
        <v>168</v>
      </c>
      <c r="C117" s="10" t="s">
        <v>151</v>
      </c>
      <c r="D117" s="10" t="s">
        <v>25</v>
      </c>
      <c r="E117" s="8">
        <v>44490</v>
      </c>
      <c r="F117" s="8">
        <v>44490</v>
      </c>
      <c r="G117" s="10" t="s">
        <v>33</v>
      </c>
      <c r="H117" s="8">
        <v>44490</v>
      </c>
      <c r="I117" s="10" t="s">
        <v>27</v>
      </c>
      <c r="J117" s="8">
        <v>44497</v>
      </c>
      <c r="K117" s="10">
        <v>108</v>
      </c>
      <c r="L117" s="10">
        <v>17000</v>
      </c>
    </row>
    <row r="118" spans="1:12" ht="78.75">
      <c r="A118" s="10">
        <f t="shared" si="2"/>
        <v>109</v>
      </c>
      <c r="B118" s="10" t="s">
        <v>167</v>
      </c>
      <c r="C118" s="10" t="s">
        <v>151</v>
      </c>
      <c r="D118" s="10" t="s">
        <v>25</v>
      </c>
      <c r="E118" s="8">
        <v>44531</v>
      </c>
      <c r="F118" s="8">
        <v>44531</v>
      </c>
      <c r="G118" s="10" t="s">
        <v>26</v>
      </c>
      <c r="H118" s="8">
        <v>44531</v>
      </c>
      <c r="I118" s="10" t="s">
        <v>27</v>
      </c>
      <c r="J118" s="8">
        <v>44539</v>
      </c>
      <c r="K118" s="10">
        <v>141</v>
      </c>
      <c r="L118" s="10">
        <v>6800</v>
      </c>
    </row>
    <row r="119" spans="1:12" ht="78.75">
      <c r="A119" s="10">
        <f t="shared" si="2"/>
        <v>110</v>
      </c>
      <c r="B119" s="10" t="s">
        <v>166</v>
      </c>
      <c r="C119" s="10" t="s">
        <v>151</v>
      </c>
      <c r="D119" s="10" t="s">
        <v>25</v>
      </c>
      <c r="E119" s="8">
        <v>44531</v>
      </c>
      <c r="F119" s="8">
        <v>44531</v>
      </c>
      <c r="G119" s="10" t="s">
        <v>26</v>
      </c>
      <c r="H119" s="8">
        <v>44531</v>
      </c>
      <c r="I119" s="10" t="s">
        <v>27</v>
      </c>
      <c r="J119" s="8">
        <v>44539</v>
      </c>
      <c r="K119" s="10">
        <v>142</v>
      </c>
      <c r="L119" s="10">
        <v>6800</v>
      </c>
    </row>
    <row r="120" spans="1:12" ht="63">
      <c r="A120" s="10">
        <f t="shared" si="2"/>
        <v>111</v>
      </c>
      <c r="B120" s="10" t="s">
        <v>165</v>
      </c>
      <c r="C120" s="10" t="s">
        <v>151</v>
      </c>
      <c r="D120" s="10" t="s">
        <v>25</v>
      </c>
      <c r="E120" s="8">
        <v>44532</v>
      </c>
      <c r="F120" s="8">
        <v>44532</v>
      </c>
      <c r="G120" s="10" t="s">
        <v>33</v>
      </c>
      <c r="H120" s="8">
        <v>44532</v>
      </c>
      <c r="I120" s="10" t="s">
        <v>27</v>
      </c>
      <c r="J120" s="8">
        <v>44539</v>
      </c>
      <c r="K120" s="10">
        <v>140</v>
      </c>
      <c r="L120" s="10">
        <v>6800</v>
      </c>
    </row>
    <row r="121" spans="1:12" ht="78.75">
      <c r="A121" s="10">
        <f t="shared" si="2"/>
        <v>112</v>
      </c>
      <c r="B121" s="10" t="s">
        <v>164</v>
      </c>
      <c r="C121" s="10" t="s">
        <v>151</v>
      </c>
      <c r="D121" s="10" t="s">
        <v>25</v>
      </c>
      <c r="E121" s="8">
        <v>44536</v>
      </c>
      <c r="F121" s="23">
        <v>44536</v>
      </c>
      <c r="G121" s="10" t="s">
        <v>33</v>
      </c>
      <c r="H121" s="8">
        <v>44536</v>
      </c>
      <c r="I121" s="10" t="s">
        <v>27</v>
      </c>
      <c r="J121" s="8">
        <v>44544</v>
      </c>
      <c r="K121" s="10">
        <v>151</v>
      </c>
      <c r="L121" s="10">
        <v>10200</v>
      </c>
    </row>
    <row r="122" spans="1:12" ht="110.25">
      <c r="A122" s="10">
        <f t="shared" si="2"/>
        <v>113</v>
      </c>
      <c r="B122" s="10" t="s">
        <v>162</v>
      </c>
      <c r="C122" s="10" t="s">
        <v>151</v>
      </c>
      <c r="D122" s="10" t="s">
        <v>25</v>
      </c>
      <c r="E122" s="8">
        <v>44538</v>
      </c>
      <c r="F122" s="10"/>
      <c r="G122" s="10"/>
      <c r="H122" s="8">
        <v>44538</v>
      </c>
      <c r="I122" s="10" t="s">
        <v>27</v>
      </c>
      <c r="J122" s="8">
        <v>44551</v>
      </c>
      <c r="K122" s="10">
        <v>161</v>
      </c>
      <c r="L122" s="10">
        <v>6800</v>
      </c>
    </row>
    <row r="123" spans="1:12" ht="78.75">
      <c r="A123" s="10">
        <f t="shared" si="2"/>
        <v>114</v>
      </c>
      <c r="B123" s="10" t="s">
        <v>163</v>
      </c>
      <c r="C123" s="10" t="s">
        <v>151</v>
      </c>
      <c r="D123" s="10" t="s">
        <v>25</v>
      </c>
      <c r="E123" s="8">
        <v>44554</v>
      </c>
      <c r="F123" s="18"/>
      <c r="G123" s="10"/>
      <c r="H123" s="8"/>
      <c r="I123" s="10"/>
      <c r="J123" s="10"/>
      <c r="K123" s="10"/>
      <c r="L123" s="10"/>
    </row>
    <row r="124" spans="1:12" ht="78.75">
      <c r="A124" s="10">
        <f t="shared" si="2"/>
        <v>115</v>
      </c>
      <c r="B124" s="10" t="s">
        <v>161</v>
      </c>
      <c r="C124" s="10" t="s">
        <v>160</v>
      </c>
      <c r="D124" s="10" t="s">
        <v>25</v>
      </c>
      <c r="E124" s="8">
        <v>44559</v>
      </c>
      <c r="F124" s="8">
        <v>44559</v>
      </c>
      <c r="G124" s="10" t="s">
        <v>26</v>
      </c>
      <c r="H124" s="8">
        <v>44559</v>
      </c>
      <c r="I124" s="10" t="s">
        <v>27</v>
      </c>
      <c r="J124" s="24" t="s">
        <v>138</v>
      </c>
      <c r="K124" s="29"/>
      <c r="L124" s="29"/>
    </row>
    <row r="125" spans="1:12" ht="18.75">
      <c r="A125" s="44" t="s">
        <v>83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</sheetData>
  <sheetProtection/>
  <mergeCells count="20">
    <mergeCell ref="C8:C9"/>
    <mergeCell ref="B8:B9"/>
    <mergeCell ref="A8:A9"/>
    <mergeCell ref="I8:I9"/>
    <mergeCell ref="J8:L8"/>
    <mergeCell ref="A4:L4"/>
    <mergeCell ref="A5:L5"/>
    <mergeCell ref="J7:L7"/>
    <mergeCell ref="H8:H9"/>
    <mergeCell ref="H7:I7"/>
    <mergeCell ref="A125:L125"/>
    <mergeCell ref="E1:G1"/>
    <mergeCell ref="E2:G2"/>
    <mergeCell ref="E3:G3"/>
    <mergeCell ref="A7:E7"/>
    <mergeCell ref="F7:G7"/>
    <mergeCell ref="G8:G9"/>
    <mergeCell ref="F8:F9"/>
    <mergeCell ref="E8:E9"/>
    <mergeCell ref="D8:D9"/>
  </mergeCells>
  <printOptions/>
  <pageMargins left="0.25" right="0.25" top="0.75" bottom="0.75" header="0.3" footer="0.3"/>
  <pageSetup fitToHeight="0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A2" sqref="A2:IV9"/>
    </sheetView>
  </sheetViews>
  <sheetFormatPr defaultColWidth="9.00390625" defaultRowHeight="12.75"/>
  <sheetData>
    <row r="2" spans="1:25" ht="18" customHeight="1">
      <c r="A2" s="47" t="s">
        <v>2</v>
      </c>
      <c r="B2" s="54"/>
      <c r="C2" s="54"/>
      <c r="D2" s="54"/>
      <c r="E2" s="54"/>
      <c r="F2" s="47" t="s">
        <v>7</v>
      </c>
      <c r="G2" s="47"/>
      <c r="H2" s="47"/>
      <c r="I2" s="47" t="s">
        <v>11</v>
      </c>
      <c r="J2" s="47"/>
      <c r="K2" s="47"/>
      <c r="L2" s="47"/>
      <c r="M2" s="47"/>
      <c r="N2" s="47"/>
      <c r="O2" s="55" t="s">
        <v>19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0.25" customHeight="1">
      <c r="A3" s="37" t="s">
        <v>3</v>
      </c>
      <c r="B3" s="35" t="s">
        <v>22</v>
      </c>
      <c r="C3" s="37" t="s">
        <v>5</v>
      </c>
      <c r="D3" s="35" t="s">
        <v>23</v>
      </c>
      <c r="E3" s="32" t="s">
        <v>24</v>
      </c>
      <c r="F3" s="49" t="s">
        <v>8</v>
      </c>
      <c r="G3" s="49" t="s">
        <v>9</v>
      </c>
      <c r="H3" s="49" t="s">
        <v>10</v>
      </c>
      <c r="I3" s="51" t="s">
        <v>12</v>
      </c>
      <c r="J3" s="52"/>
      <c r="K3" s="53"/>
      <c r="L3" s="51" t="s">
        <v>17</v>
      </c>
      <c r="M3" s="52"/>
      <c r="N3" s="53"/>
      <c r="O3" s="5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2" customHeight="1">
      <c r="A4" s="37"/>
      <c r="B4" s="36"/>
      <c r="C4" s="37"/>
      <c r="D4" s="36"/>
      <c r="E4" s="56"/>
      <c r="F4" s="50"/>
      <c r="G4" s="50"/>
      <c r="H4" s="50"/>
      <c r="I4" s="7" t="s">
        <v>13</v>
      </c>
      <c r="J4" s="7" t="s">
        <v>15</v>
      </c>
      <c r="K4" s="7" t="s">
        <v>16</v>
      </c>
      <c r="L4" s="7" t="s">
        <v>13</v>
      </c>
      <c r="M4" s="7" t="s">
        <v>15</v>
      </c>
      <c r="N4" s="7" t="s">
        <v>18</v>
      </c>
      <c r="O4" s="5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3" t="e">
        <f>#REF!+1</f>
        <v>#REF!</v>
      </c>
      <c r="B5" s="3" t="e">
        <f aca="true" t="shared" si="0" ref="B5:O5">A5+1</f>
        <v>#REF!</v>
      </c>
      <c r="C5" s="3" t="e">
        <f t="shared" si="0"/>
        <v>#REF!</v>
      </c>
      <c r="D5" s="3" t="e">
        <f t="shared" si="0"/>
        <v>#REF!</v>
      </c>
      <c r="E5" s="3" t="e">
        <f t="shared" si="0"/>
        <v>#REF!</v>
      </c>
      <c r="F5" s="3" t="e">
        <f t="shared" si="0"/>
        <v>#REF!</v>
      </c>
      <c r="G5" s="3" t="e">
        <f t="shared" si="0"/>
        <v>#REF!</v>
      </c>
      <c r="H5" s="3" t="e">
        <f t="shared" si="0"/>
        <v>#REF!</v>
      </c>
      <c r="I5" s="3" t="e">
        <f t="shared" si="0"/>
        <v>#REF!</v>
      </c>
      <c r="J5" s="3" t="e">
        <f t="shared" si="0"/>
        <v>#REF!</v>
      </c>
      <c r="K5" s="3" t="e">
        <f t="shared" si="0"/>
        <v>#REF!</v>
      </c>
      <c r="L5" s="3" t="e">
        <f t="shared" si="0"/>
        <v>#REF!</v>
      </c>
      <c r="M5" s="3" t="e">
        <f t="shared" si="0"/>
        <v>#REF!</v>
      </c>
      <c r="N5" s="3" t="e">
        <f t="shared" si="0"/>
        <v>#REF!</v>
      </c>
      <c r="O5" s="3" t="e">
        <f t="shared" si="0"/>
        <v>#REF!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 t="s">
        <v>20</v>
      </c>
      <c r="Y7" s="1"/>
    </row>
    <row r="8" spans="1:25" ht="15.75">
      <c r="A8" s="6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6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</row>
  </sheetData>
  <sheetProtection/>
  <mergeCells count="14">
    <mergeCell ref="O2:O4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A2:E2"/>
    <mergeCell ref="F2:H2"/>
    <mergeCell ref="I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</dc:creator>
  <cp:keywords/>
  <dc:description/>
  <cp:lastModifiedBy>User</cp:lastModifiedBy>
  <cp:lastPrinted>2021-10-08T09:10:54Z</cp:lastPrinted>
  <dcterms:created xsi:type="dcterms:W3CDTF">2012-12-25T10:18:23Z</dcterms:created>
  <dcterms:modified xsi:type="dcterms:W3CDTF">2022-01-04T11:58:54Z</dcterms:modified>
  <cp:category/>
  <cp:version/>
  <cp:contentType/>
  <cp:contentStatus/>
</cp:coreProperties>
</file>