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Света работа\САЙТ, ВІДКРИТІ ДАНІ\САЙТ Переліки договорів\Сайт 2025\"/>
    </mc:Choice>
  </mc:AlternateContent>
  <xr:revisionPtr revIDLastSave="0" documentId="13_ncr:1_{5038AEE0-2B99-4F7F-A2C5-C8CDC5754F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OG" sheetId="1" r:id="rId1"/>
    <sheet name="Лист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1" l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</calcChain>
</file>

<file path=xl/sharedStrings.xml><?xml version="1.0" encoding="utf-8"?>
<sst xmlns="http://schemas.openxmlformats.org/spreadsheetml/2006/main" count="472" uniqueCount="341">
  <si>
    <t xml:space="preserve">Перелік договорів оренди землі </t>
  </si>
  <si>
    <t>станом на 29.09.2025</t>
  </si>
  <si>
    <t>№</t>
  </si>
  <si>
    <t>№ договору, дата</t>
  </si>
  <si>
    <t>Адреса</t>
  </si>
  <si>
    <t>Код орендаря</t>
  </si>
  <si>
    <t>Орендар</t>
  </si>
  <si>
    <t>Площа(кв.м) по договору</t>
  </si>
  <si>
    <t>Річна орендна плата</t>
  </si>
  <si>
    <t>Закінч. договору</t>
  </si>
  <si>
    <t>№ рішення, дата</t>
  </si>
  <si>
    <t>Сумісне(+)</t>
  </si>
  <si>
    <t>Мета використання</t>
  </si>
  <si>
    <t>Грошова оцінка</t>
  </si>
  <si>
    <t>Відсоток</t>
  </si>
  <si>
    <t>Функціональне призначення</t>
  </si>
  <si>
    <t>Кадастровий номер</t>
  </si>
  <si>
    <t>КВЦПЗ</t>
  </si>
  <si>
    <t>11880,  02.07.2025</t>
  </si>
  <si>
    <t xml:space="preserve">КАЗАРСЬКОГО ВУЛ. д.3/к/4,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</si>
  <si>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"ГРАНД-СТРОЙ" ТОВАРИСТВО З ОБМЕЖЕНОЮ ВІДПОВІДАЛЬНІСТЮ</t>
  </si>
  <si>
    <t>01.07.2040</t>
  </si>
  <si>
    <t>42/175,  10.04.2025</t>
  </si>
  <si>
    <t xml:space="preserve"> </t>
  </si>
  <si>
    <t xml:space="preserve">для обслуговування нежитловихї приміщень                                                                                                                                                                                                                  </t>
  </si>
  <si>
    <t>ПРОМИСЛОВОСТІ</t>
  </si>
  <si>
    <t>4810136900:03:093:0077</t>
  </si>
  <si>
    <t>J-11-03</t>
  </si>
  <si>
    <t>11881,  02.07.2025</t>
  </si>
  <si>
    <t xml:space="preserve">ГРОМАДЯНСЬКА ВУЛ. (ЗАВ.Р-Н) д.51/Б,                                                                                                                                                                                                                                                           </t>
  </si>
  <si>
    <t>ТОВ "НІКАПЛЮС"</t>
  </si>
  <si>
    <t>01.07.2045</t>
  </si>
  <si>
    <t>42/40,  27.03.2025</t>
  </si>
  <si>
    <t xml:space="preserve">для обслуговування нежитлової будівлі                                                                                                                                                                                                                     </t>
  </si>
  <si>
    <t>КОМЕРЦІЙНОГО ВИКОРИСТАННЯ</t>
  </si>
  <si>
    <t>4810136300:02:059:0007</t>
  </si>
  <si>
    <t>B-03-07</t>
  </si>
  <si>
    <t>11882,  02.07.2025</t>
  </si>
  <si>
    <t xml:space="preserve">ГЕРОЇВ УКРАЇНИ ПРОСП.(ГЕРОЇВ СТАЛІНГРАДА), ПОБЛИЗУ ЖИТЛОВОГО БУДИНКУ №18                                                                                                                                                                                                                             </t>
  </si>
  <si>
    <t>ГЕРАСИМЕЦЬ  МИКОЛА  МИКОЛАЙОВИЧ</t>
  </si>
  <si>
    <t>05.03.2028</t>
  </si>
  <si>
    <t>41/153,  06.03.2025</t>
  </si>
  <si>
    <t xml:space="preserve">для обслуговування тимчасово розміщеного торговельного павільйону                                                                                                                                                                                         </t>
  </si>
  <si>
    <t>4810137200:01:013:0013</t>
  </si>
  <si>
    <t>11883,  02.07.2025</t>
  </si>
  <si>
    <t xml:space="preserve">САМОЙЛОВИЧА ВУЛ. д.2/Л,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</si>
  <si>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КОСТЕНКО  ОЛЕНА  ЄВГЕНІВНА</t>
  </si>
  <si>
    <t>01.07.2030</t>
  </si>
  <si>
    <t>42/158,  10.04.2025</t>
  </si>
  <si>
    <t xml:space="preserve">для обслуговування магазину-кафетерію                                                                                                                                                                                                                     </t>
  </si>
  <si>
    <t>4810136300:07:005:0011</t>
  </si>
  <si>
    <t>11884,  04.07.2025</t>
  </si>
  <si>
    <t xml:space="preserve">ЗАВОДСЬКА ВУЛ. д.23/42,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</si>
  <si>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"ГРІНТУР-ЕКС" ТОВ</t>
  </si>
  <si>
    <t>21.05.2073</t>
  </si>
  <si>
    <t>42/163,  10.04.2025</t>
  </si>
  <si>
    <t xml:space="preserve">для обслунговування нежитлової будівлі колектору та протиерозійних споруд                                                                                                                                                                                 </t>
  </si>
  <si>
    <t>ТРАНСПОРТУ,ЗВ'ЯЗКУ</t>
  </si>
  <si>
    <t>4810136300:07:001:0087</t>
  </si>
  <si>
    <t>J-12-08</t>
  </si>
  <si>
    <t>11885,  07.07.2025</t>
  </si>
  <si>
    <t xml:space="preserve">АРКАСІВСЬКА ВУЛ. (ПУШКІНСЬКА (ЗАВ.)) д.8,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</si>
  <si>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АНВАРОВА  СОНГЮЛЬ  МИКОЛАЇВНА</t>
  </si>
  <si>
    <t>24.04.2035</t>
  </si>
  <si>
    <t>43/37,  24.04.2025</t>
  </si>
  <si>
    <t xml:space="preserve">для обслуговування нежитлової будівлі офісу                                                                                                                                                                                                               </t>
  </si>
  <si>
    <t>4810137200:09:008:0002</t>
  </si>
  <si>
    <t>11886,  07.07.2025</t>
  </si>
  <si>
    <t xml:space="preserve">СОФІЇВСЬКА ВУЛ. д.14,                                                                                                                                                                                                                                                           </t>
  </si>
  <si>
    <t>ШИЯН  ТЕТЯНА  ОЛЕКСІЇВНА</t>
  </si>
  <si>
    <t>06.07.2035</t>
  </si>
  <si>
    <t>42/153,  10.04.2025</t>
  </si>
  <si>
    <t xml:space="preserve">для обслуговування нежитлової будівлі крамниці та котельної                                                                                                                                                                                               </t>
  </si>
  <si>
    <t>4810137200:13:065:0001</t>
  </si>
  <si>
    <t>11887,  07.07.2025</t>
  </si>
  <si>
    <t xml:space="preserve">ОДЕСЬКЕ ШОСЕ д.7/а,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</si>
  <si>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"ДЕРЖАВНИЙ ОЩАДНИЙ БАНК  УКРАЇНИ" АКЦІОНЕРНЕ ТОВАРИСТВО</t>
  </si>
  <si>
    <t>14/24,  08.09.2022</t>
  </si>
  <si>
    <t xml:space="preserve">для визнання права власності та обслуговування адміністративної будівлі банку                                                                                                                                                                             </t>
  </si>
  <si>
    <t>4810137200:16:011:0011</t>
  </si>
  <si>
    <t>B-03-09</t>
  </si>
  <si>
    <t>11888,  22.07.2025</t>
  </si>
  <si>
    <t xml:space="preserve">ОМЕЛЯНОВИЧА-ПАВЛЕНКА ВУЛ.(КІРОВОГРАДСЬКА) д.35/А,                                                                                                                                                                                                                                                           </t>
  </si>
  <si>
    <t>ТОВ "ТЕРЕСВА КАПІТАЛ"</t>
  </si>
  <si>
    <t>21.07.2040</t>
  </si>
  <si>
    <t>43/39,  24.04.2025</t>
  </si>
  <si>
    <t xml:space="preserve">для обслуговування бази паливно-мастильних матеріалів                                                                                                                                                                                                     </t>
  </si>
  <si>
    <t>4810137200:14:048:0202</t>
  </si>
  <si>
    <t>J-12-11</t>
  </si>
  <si>
    <t>11889,  22.07.2025</t>
  </si>
  <si>
    <t xml:space="preserve">ОЛЕКСАНДРА КЛЕПІКОВА ВУЛ. (ЛОГОВЕНКА) д.8,                                                                                                                                                                                                                                                           </t>
  </si>
  <si>
    <t>ТОВАРИСТВО З ОБМЕЖЕНОЮ ВІДПОВІДАЛЬНІСТЮ " ЦЕНТР СТРАТЕГІЧНИХ ДОСЛІДЖЕНЬ"</t>
  </si>
  <si>
    <t>21.07.2035</t>
  </si>
  <si>
    <t>42/157,  10.04.2025</t>
  </si>
  <si>
    <t xml:space="preserve">для обслуговування нежитлового об'єкта                                                                                                                                                                                                                    </t>
  </si>
  <si>
    <t>4810136900:01:013:0001</t>
  </si>
  <si>
    <t>B-03-10</t>
  </si>
  <si>
    <t>11890,  22.07.2025</t>
  </si>
  <si>
    <t xml:space="preserve">КАЗАРСЬКОГО ВУЛ. д.3/23,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</si>
  <si>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"АРОМА ЮКРЕЙН" ТОВАРИСТВО З ОБМЕЖЕНОЮ ВІДПОВІДАЛЬНІСТЮ</t>
  </si>
  <si>
    <t>42/156,  10.04.2025</t>
  </si>
  <si>
    <t xml:space="preserve">для обслуговування нежитлових будівель                                                                                                                                                                                                                    </t>
  </si>
  <si>
    <t>4810136900:03:093:0046</t>
  </si>
  <si>
    <t>J-11-02</t>
  </si>
  <si>
    <t>11891,  22.07.2025</t>
  </si>
  <si>
    <t xml:space="preserve">В’ЯЧЕСЛАВА ЧОРНОВОЛА ВУЛ.(ГМИРЬОВА) д.17,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</si>
  <si>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ПАРФЕНОВА  ИРИНА  ВЛАДИМИРОВНА</t>
  </si>
  <si>
    <t>07.07.2035</t>
  </si>
  <si>
    <t>43/44,  24.04.2025</t>
  </si>
  <si>
    <t xml:space="preserve">для обслуговування нежитлових приміщень                                                                                                                                                                                                                   </t>
  </si>
  <si>
    <t>4810136900:05:066:0016</t>
  </si>
  <si>
    <t>11892,  22.07.2025</t>
  </si>
  <si>
    <t xml:space="preserve">ПІВДЕННА ВУЛ. д.48/А,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</si>
  <si>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КРАСНОГОРОДСКАЯ  СВЕТЛАНА  ИВАНОВНА</t>
  </si>
  <si>
    <t>21.07.2045</t>
  </si>
  <si>
    <t>42/176,  10.04.2025</t>
  </si>
  <si>
    <t xml:space="preserve">для обслуговування магазину                                                                                                                                                                                                                               </t>
  </si>
  <si>
    <t>4810136900:01:027:0004</t>
  </si>
  <si>
    <t>11893,  22.07.2025</t>
  </si>
  <si>
    <t xml:space="preserve">ПОГРАНИЧНА ВУЛ.(ЧИГРИНА) д.19/3,                                                                                                                                                                                                                                                           </t>
  </si>
  <si>
    <t>ЧЕРПІТА  ДЕНИС  БОРИСОВИЧ</t>
  </si>
  <si>
    <t>20.04.2040</t>
  </si>
  <si>
    <t>43/46,  24.04.2025</t>
  </si>
  <si>
    <t xml:space="preserve">для обслуговування приміщень магазину                                                                                                                                                                                                                     </t>
  </si>
  <si>
    <t>4810136300:02:026:0006</t>
  </si>
  <si>
    <t>11894,  28.07.2025</t>
  </si>
  <si>
    <t xml:space="preserve">СУХОПУТНИХ ВІЙСЬК УКРАЇНИ  ВУЛ.  (116 ДИВИЗИИ), на перетині вул. Дачної                                                                                                                                                                                                                                   </t>
  </si>
  <si>
    <t>"ВФ Україна"  ПРИВАТНЕ  АКЦІОНЕРНЕ ТОВАРИСТВО</t>
  </si>
  <si>
    <t>27.07.2074</t>
  </si>
  <si>
    <t>42/152,  10.04.2025</t>
  </si>
  <si>
    <t xml:space="preserve">для розміщення та подальшого обслуговування технічних засобів телекомунікацій                                                                                                                                                                             </t>
  </si>
  <si>
    <t>4810137200:14:048:0201</t>
  </si>
  <si>
    <t>J-13-03</t>
  </si>
  <si>
    <t>11895,  28.07.2025</t>
  </si>
  <si>
    <t xml:space="preserve">НОВОЗАВОДСЬКА ВУЛ. д.46,                                                                                                                                                                                                                                                           </t>
  </si>
  <si>
    <t>ТОВ "АМАРОК ЮГ"</t>
  </si>
  <si>
    <t>27.07.2035</t>
  </si>
  <si>
    <t>43/78,  29.04.2025</t>
  </si>
  <si>
    <t>4810136900:05:076:0015</t>
  </si>
  <si>
    <t>11896,  28.07.2025</t>
  </si>
  <si>
    <t xml:space="preserve">ОДЕСЬКЕ ШОСЕ д.94/Б,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</si>
  <si>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"СЕТА-СЕРВІС" ПРИВАТНЕ ПІДПРИЄМСТВО</t>
  </si>
  <si>
    <t>27.07.2030</t>
  </si>
  <si>
    <t>40/504,  30.01.2025</t>
  </si>
  <si>
    <t xml:space="preserve">для обслуговування нежитлової будівлі торговельного павільйону                                                                                                                                                                                            </t>
  </si>
  <si>
    <t>4810137200:10:013:0005</t>
  </si>
  <si>
    <t>11897,  28.07.2025</t>
  </si>
  <si>
    <t xml:space="preserve">ВОЄННА 2-А ВУЛ. д.28,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</si>
  <si>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"УКРТЕЛЕКОМ"   АКЦІОНЕРНЕ ТОВАРИСТВО</t>
  </si>
  <si>
    <t>27.07.2040</t>
  </si>
  <si>
    <t>44/62,  03.06.2025</t>
  </si>
  <si>
    <t>4810137200:18:037:0002</t>
  </si>
  <si>
    <t>J-13-01</t>
  </si>
  <si>
    <t>11898,  22.08.2025</t>
  </si>
  <si>
    <t xml:space="preserve">ЦЕНТРАЛЬНИЙ ПРОСП.(ЛЕНІНА) д.15/Г,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</si>
  <si>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"АТЕРА ЛТД" ТОВ</t>
  </si>
  <si>
    <t>21.08.2045</t>
  </si>
  <si>
    <t>44/73,  03.06.2025</t>
  </si>
  <si>
    <t xml:space="preserve">для обслуговування адміністративної будівлі з вбудованими торговими установами                                                                                                                                                                            </t>
  </si>
  <si>
    <t>4810136300:01:018:0023</t>
  </si>
  <si>
    <t>11899,  22.08.2025</t>
  </si>
  <si>
    <t xml:space="preserve">ВЕСЕЛИНІВСЬКА ВУЛ. д.53/Б/6,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</si>
  <si>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"АГРОСТРОЙИНВЕСТ" ТОВАРИСТВО З ОБМЕЖЕНОЮ ВІДПОВІДАЛЬНІСТЮ</t>
  </si>
  <si>
    <t>21.08.2040</t>
  </si>
  <si>
    <t>42/154,  10.04.2025</t>
  </si>
  <si>
    <t>4810137200:16:003:0030</t>
  </si>
  <si>
    <t>11900,  22.08.2025</t>
  </si>
  <si>
    <t xml:space="preserve">СТАРОФОРТЕЧНА ВУЛ. д.1/Б,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</si>
  <si>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"КВС" ТОВАРИСТВО З ОБМЕЖЕНОЮ ВІДПОВІДАЛЬНІСТЮ НАУКОВО-ВИРОБНИЧА КОМЕРЦІЙНА ФІРМА</t>
  </si>
  <si>
    <t>02.09.2038</t>
  </si>
  <si>
    <t>44/68,  03.06.2025</t>
  </si>
  <si>
    <t xml:space="preserve">для обслуговування майнового комплексу                                                                                                                                                                                                                    </t>
  </si>
  <si>
    <t>4810136900:05:028:0007</t>
  </si>
  <si>
    <t>11901,  22.08.2025</t>
  </si>
  <si>
    <t xml:space="preserve">МИРУ ПРОСП., поблизу ринку "Колос"                                                                                                                                                                                                                                     </t>
  </si>
  <si>
    <t>НІКОЛЕНКО  НІНА  ОЛЕКСАНДРІВНА</t>
  </si>
  <si>
    <t>23.05.2028</t>
  </si>
  <si>
    <t>40/333,  30.01.2025</t>
  </si>
  <si>
    <t xml:space="preserve">для обслуговування торговельного павільйону                                                                                                                                                                                                               </t>
  </si>
  <si>
    <t>4810136900:02:002:0008</t>
  </si>
  <si>
    <t>11902,  01.09.2025</t>
  </si>
  <si>
    <t xml:space="preserve">ОЧАКІВСЬКА ВУЛ. (ВАРВАРІВКА) д.1/б,                                                                                                                                                                                                                                                           </t>
  </si>
  <si>
    <t>БАНДУРА  ПАВЛО  ОЛЕКСАНДРОВИЧ</t>
  </si>
  <si>
    <t>31.08.2040</t>
  </si>
  <si>
    <t>43/77,  29.04.2025</t>
  </si>
  <si>
    <t>4810137200:16:002:0013</t>
  </si>
  <si>
    <t>11903,  01.09.2025</t>
  </si>
  <si>
    <t xml:space="preserve">ОЧАКІВСЬКА ВУЛ. (ВАРВАРІВКА) д.1/Б2,                                                                                                                                                                                                                                                           </t>
  </si>
  <si>
    <t>ТОВ "ІБ-АКТИВ"</t>
  </si>
  <si>
    <t>4810137200:16:002:0012</t>
  </si>
  <si>
    <t>11904,  03.09.2025</t>
  </si>
  <si>
    <t xml:space="preserve">ВОЄННА 8-А ВУЛ. д.21,                                                                                                                                                                                                                                                           </t>
  </si>
  <si>
    <t>ФЕСЕНКО  ЛЮБОВ  ЙОСИПІВНА</t>
  </si>
  <si>
    <t>01.09.2035</t>
  </si>
  <si>
    <t>45/147,  17.07.2025</t>
  </si>
  <si>
    <t xml:space="preserve">для обслуговування нежитлової будівлі магазину                                                                                                                                                                                                            </t>
  </si>
  <si>
    <t>4810137200:04:054:0002</t>
  </si>
  <si>
    <t>11906,  03.09.2025</t>
  </si>
  <si>
    <t xml:space="preserve">САМОЙЛОВИЧА ВУЛ. д.35/Е,                                                                                                                                                                                                                                                           </t>
  </si>
  <si>
    <t>ЗАВГОРОДНІЙ  ОЛЕКСАНДР  ВІКТОРОВИЧ</t>
  </si>
  <si>
    <t>02.09.2030</t>
  </si>
  <si>
    <t>44/66,  03.06.2025</t>
  </si>
  <si>
    <t xml:space="preserve">для обслуговування нежитлового об'єкта СТО                                                                                                                                                                                                                </t>
  </si>
  <si>
    <t>4810136600:07:024:0012</t>
  </si>
  <si>
    <t>J-12-04</t>
  </si>
  <si>
    <t>11908,  03.09.2025</t>
  </si>
  <si>
    <t xml:space="preserve">ТУРБІННА ВУЛ. д.15/3,                                                                                                                                                                                                                                                           </t>
  </si>
  <si>
    <t>"АЛЬБА ЛТД" ТОВАРИСТВО З ОБМЕЖЕНОЮ ВІДПОВІДАЛЬНІСТЮ</t>
  </si>
  <si>
    <t>02.09.2035</t>
  </si>
  <si>
    <t>44/65,  03.06.2025</t>
  </si>
  <si>
    <t>4810136900:05:030:0009</t>
  </si>
  <si>
    <t>11909,  03.09.2025</t>
  </si>
  <si>
    <t xml:space="preserve">БУДІВЕЛЬНИКІВ ВУЛ. (ЛЕНІНСЬКИЙ) д.14/3,                                                                                                                                                                                                                                                           </t>
  </si>
  <si>
    <t>ГРОМОВ  МИКОЛА  ВІКТОРОВИЧ</t>
  </si>
  <si>
    <t>02.09.2040</t>
  </si>
  <si>
    <t>45/140,  17.07.2025</t>
  </si>
  <si>
    <t xml:space="preserve">для обслуговування виробничої будівлі цеху металообробки                                                                                                                                                                                                  </t>
  </si>
  <si>
    <t>4810136900:01:022:0010</t>
  </si>
  <si>
    <t>ТОВ "ДМК інвестиції";    (54028, м. Миколаїв, вул. Новозаводська, 7-А/1, офіс 2)</t>
  </si>
  <si>
    <t>10799з,  25.12.2014</t>
  </si>
  <si>
    <t xml:space="preserve">СОФІЇВСЬКА ВУЛ. д.3,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</si>
  <si>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10930з,  07.07.2015</t>
  </si>
  <si>
    <t xml:space="preserve">РИБНА ВУЛ. д.1/В, та 1-в/1                                                                                                                                                                                                                                                  </t>
  </si>
  <si>
    <t>11747з,  08.12.2023</t>
  </si>
  <si>
    <t xml:space="preserve">ВЕСЕЛИНІВСЬКА ВУЛ. д.55/1,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</si>
  <si>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11850з,  25.02.2025</t>
  </si>
  <si>
    <t xml:space="preserve">ПОГРАНИЧНА ВУЛ.(ЧИГРИНА) д.47/б,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</si>
  <si>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3881з,  03.02.2006</t>
  </si>
  <si>
    <t xml:space="preserve">БОГОЯВЛЕНСЬКИЙ ПРОСП.(ЖОВТНЕВИЙ) д.285/6,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</si>
  <si>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КОРАБЕЛІВ ПРОСП. д.10/2,                                                                                                                                                                                                                                                           </t>
  </si>
  <si>
    <t>6917з,  25.09.2009</t>
  </si>
  <si>
    <t xml:space="preserve">ОСТАПА ВИШНІ ВУЛ. д.149/2,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</si>
  <si>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7464/з,  29.07.2021</t>
  </si>
  <si>
    <t xml:space="preserve">ЯНТАРНА ВУЛ. д.320/2,                                                                                                                                                                                                                                                           </t>
  </si>
  <si>
    <t>7521з,  20.04.2010</t>
  </si>
  <si>
    <t xml:space="preserve">ГЕРОЇВ УКРАЇНИ ПРОСП.(ГЕРОЇВ СТАЛІНГРАДА) д.38/19,                                                                                                                                                                                                                                                           </t>
  </si>
  <si>
    <t>8244з,  22.07.2011</t>
  </si>
  <si>
    <t xml:space="preserve">ВІТІ ХОМЕНКА ВУЛ. д.29/А,                                                                                                                                                                                                                                                           </t>
  </si>
  <si>
    <t>8499з,  20.01.2012</t>
  </si>
  <si>
    <t xml:space="preserve">БОГОЯВЛЕНСЬКИЙ ПРОСП.(ЖОВТНЕВИЙ) д.55/2,                                                                                                                                                                                                                                                           </t>
  </si>
  <si>
    <t>8502з,  20.01.2012</t>
  </si>
  <si>
    <t xml:space="preserve">ІГОРЯ БЕДЗАЯ ВУЛ. (ЧКАЛОВА) д.211,                                                                                                                                                                                                                                                           </t>
  </si>
  <si>
    <t>8505з,  20.01.2012</t>
  </si>
  <si>
    <t xml:space="preserve">КОСМОНАВТІВ ВУЛ. (ЛЕН.Р-Н) д.81/в,                                                                                                                                                                                                                                                           </t>
  </si>
  <si>
    <t>8990з,  19.09.2012</t>
  </si>
  <si>
    <t xml:space="preserve">ЗАВОДСКА ПЛОЩА д.7/1,                                                                                                                                                                                                                                                           </t>
  </si>
  <si>
    <t>9598з,  23.09.2013</t>
  </si>
  <si>
    <t xml:space="preserve">АВАНГАРДНА ВУЛ. д.21,                                                                                                                                                                                                                                                           </t>
  </si>
  <si>
    <t>9679з,  31.10.2013</t>
  </si>
  <si>
    <t xml:space="preserve">ЯНТАРНА ВУЛ. д.318/2,                                                                                                                                                                                                                                                           </t>
  </si>
  <si>
    <t>9789з,  26.11.2013</t>
  </si>
  <si>
    <t xml:space="preserve">МОРЕХІДНА ВУЛ. д.1/в, корп.5,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</si>
  <si>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№42/40,            24.07.2014     </t>
  </si>
  <si>
    <t xml:space="preserve">для обслуговування нежитлових приміщень магазину    </t>
  </si>
  <si>
    <t>1041646.93</t>
  </si>
  <si>
    <t>4810137200:13:071:0005</t>
  </si>
  <si>
    <t xml:space="preserve">№46/47, 18.03.2015,            47/48   19.05.2015   </t>
  </si>
  <si>
    <t xml:space="preserve">для обслуговування нежитлових об'єктів    </t>
  </si>
  <si>
    <t>1263429.54</t>
  </si>
  <si>
    <t>4810136600:07:006:0004</t>
  </si>
  <si>
    <t xml:space="preserve">19/18, 30.05.2023  </t>
  </si>
  <si>
    <t>для обслуговування сервісного центру (нежитлових будівель)</t>
  </si>
  <si>
    <t xml:space="preserve">  3325538.66</t>
  </si>
  <si>
    <t>4810137200:16:002:0003</t>
  </si>
  <si>
    <t xml:space="preserve">для обслуговування автозаправної станції </t>
  </si>
  <si>
    <t xml:space="preserve">39/156, 19.12.2024     </t>
  </si>
  <si>
    <t xml:space="preserve"> 6322226.68</t>
  </si>
  <si>
    <t>4810136300:03:007:0024</t>
  </si>
  <si>
    <t xml:space="preserve">36/36,  15.09.2005  </t>
  </si>
  <si>
    <t>для обслуговування нежитлової будівлі склопункту</t>
  </si>
  <si>
    <t xml:space="preserve"> 1415631.81</t>
  </si>
  <si>
    <t>4810136600:05:093:0004</t>
  </si>
  <si>
    <t>6/48,               10.10.2006</t>
  </si>
  <si>
    <t xml:space="preserve">для обслуговування магазину, автостоянки та літнього майданчика       </t>
  </si>
  <si>
    <t>4810136600:07:047:0011</t>
  </si>
  <si>
    <t>4;3</t>
  </si>
  <si>
    <t>36/59,     04.04.2009</t>
  </si>
  <si>
    <t>4653/1добрез,  19.01.2007</t>
  </si>
  <si>
    <t xml:space="preserve">для обслуговування забудованої виробничої бази </t>
  </si>
  <si>
    <t>11371414.19</t>
  </si>
  <si>
    <t>4810136600:08:030:0003</t>
  </si>
  <si>
    <t xml:space="preserve">36/59,  04.09.2009 </t>
  </si>
  <si>
    <t xml:space="preserve">для обслуговування комплексу будівель та споруд виробничого призначення  </t>
  </si>
  <si>
    <t>7996568.64</t>
  </si>
  <si>
    <t>4810136600:08:007:0003</t>
  </si>
  <si>
    <t xml:space="preserve">для обслуговування індивідуального житлового будинку  </t>
  </si>
  <si>
    <t>44/36,     04.03.2010</t>
  </si>
  <si>
    <t>+</t>
  </si>
  <si>
    <t xml:space="preserve">  65943.25</t>
  </si>
  <si>
    <t>ЖИТЛОВОЇ ЗАБУДОВИ</t>
  </si>
  <si>
    <t>B-02-01</t>
  </si>
  <si>
    <t>4810137200:01:029:0010</t>
  </si>
  <si>
    <t>2/28,    30.12.2010</t>
  </si>
  <si>
    <t>для обслуговування нежитлових приміщень</t>
  </si>
  <si>
    <t xml:space="preserve">  753207.64</t>
  </si>
  <si>
    <t>4810136900:05:016:0004</t>
  </si>
  <si>
    <t>7/23,     07.07.2011</t>
  </si>
  <si>
    <t>для обслуговування АЗС</t>
  </si>
  <si>
    <t>6548836.16</t>
  </si>
  <si>
    <t>4810136900:05:027:0024</t>
  </si>
  <si>
    <t xml:space="preserve"> 7200922.51</t>
  </si>
  <si>
    <t>4810136900:01:047:0014</t>
  </si>
  <si>
    <t>6333241.49</t>
  </si>
  <si>
    <t>19/43,           21.08.2012</t>
  </si>
  <si>
    <t xml:space="preserve">для обслуговування виробничого комплексу                                                                                                                                                                                                                       </t>
  </si>
  <si>
    <t>3953366.97</t>
  </si>
  <si>
    <t>4810136600:07:001:0047</t>
  </si>
  <si>
    <t>4810136900:05:071:0006</t>
  </si>
  <si>
    <t>29/42,    27.06.2012</t>
  </si>
  <si>
    <t>для обслуговування майнового комплексу АЗС</t>
  </si>
  <si>
    <t>10249575.25</t>
  </si>
  <si>
    <t>4810136900:01:022:0027</t>
  </si>
  <si>
    <t>30/41,            28.08.2013</t>
  </si>
  <si>
    <t xml:space="preserve"> 4047968.25</t>
  </si>
  <si>
    <t>4810136600:06:095:0006</t>
  </si>
  <si>
    <t>для обслуговування нежитлової будівлі КПП</t>
  </si>
  <si>
    <t>34/24,                31.10.2013</t>
  </si>
  <si>
    <t>8113048.39</t>
  </si>
  <si>
    <t>4810136300:05:006:0039</t>
  </si>
  <si>
    <t>ДОБРОВОЛЬСЬКИЙ  ВІТАЛІЙ  ВІКТОРОВИЧ</t>
  </si>
  <si>
    <t xml:space="preserve">ТОВ "ТОРГОВА КОМПАНІЯ "АГРОАЛЬЯНС";   </t>
  </si>
  <si>
    <t xml:space="preserve">ТОВ "СТАЙЛ МАКС"  </t>
  </si>
  <si>
    <t>ЄРШОВ  РОМАН  ВЯЧЕСЛАВОВИЧ</t>
  </si>
  <si>
    <t>КОЛБАСЮК  АНТОН  ІГОРОВИЧ</t>
  </si>
  <si>
    <t xml:space="preserve">ТОВ "СТАЛЬКОМ ГРУПП"    </t>
  </si>
  <si>
    <t xml:space="preserve">"КЛАРИТИС" ТОВ    </t>
  </si>
  <si>
    <t xml:space="preserve">ЛІСОВЕНКО  ІРИНА  ОЛЕКСАНДРІВНА   </t>
  </si>
  <si>
    <t xml:space="preserve">ЛІСОВЕНКО  СЕРГІЙ  ВІКТОРОВИЧ  </t>
  </si>
  <si>
    <t>"ЮАЛЕКС ДИЗАЙН ЛТД" ТОВАРИСТВО З ОБМЕЖЕНОЮ ВІДПОВІДАЛЬНІСТЮ НАУКОВО-ВИРОБНИЧА ФІРМА</t>
  </si>
  <si>
    <t xml:space="preserve">"КОРСО ТАУН" ТОВАРИСТВО З ОБМЕЖЕНОЮ ВІДПОВІДАЛЬНІСТЮ   </t>
  </si>
  <si>
    <t xml:space="preserve">ТОВ "РАПІД  БЕТОН"  </t>
  </si>
  <si>
    <t>ТОВ "НЬЮПОРТ ХОЛДІНГ"</t>
  </si>
  <si>
    <t>АКЦІОНЕРНЕ ТОВАРИСТВО  КБ  "ПРИВАТБАНК"</t>
  </si>
  <si>
    <t xml:space="preserve">ТОВ "АТЛАНТ ІНВЕСТ ПЛЮС"  </t>
  </si>
  <si>
    <t>11905,  03.09.2025</t>
  </si>
  <si>
    <t xml:space="preserve">ВОЄННА 8-А ВУЛ. д.30,                                                                                                                                                                                                                                                           </t>
  </si>
  <si>
    <t>06.06.2035</t>
  </si>
  <si>
    <t>45/148,  17.07.2025</t>
  </si>
  <si>
    <t xml:space="preserve">для обслуговуваннянежитлової будівлі магазину-кафетерію                                                                                                                                                                                                   </t>
  </si>
  <si>
    <t>4810137200:04:055:0001</t>
  </si>
  <si>
    <t>12;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</si>
</sst>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  <font>
      <b/>
      <sz val="12"/>
      <color theme="1"/>
      <name val="Times New Roman Cyr"/>
      <charset val="204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0" fillId="0" borderId="0" xfId="0" applyNumberFormat="1" applyAlignment="1">
      <alignment horizontal="left" vertical="top" wrapText="1"/>
    </xf>
    <xf numFmtId="17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14" fontId="0" fillId="0" borderId="0" xfId="0" applyNumberFormat="1"/>
    <xf numFmtId="0" fontId="0" fillId="0" borderId="0" xfId="0"/>
    <xf numFmtId="0" fontId="0" fillId="0" borderId="0" xfId="0" applyNumberFormat="1" applyAlignment="1">
      <alignment horizontal="left" vertical="top"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4"/>
  <sheetViews>
    <sheetView tabSelected="1" zoomScale="85" zoomScaleNormal="85" workbookViewId="0">
      <pane ySplit="6" topLeftCell="A7" activePane="bottomLeft" state="frozen"/>
      <selection pane="bottomLeft" activeCell="S31" sqref="S31"/>
    </sheetView>
  </sheetViews>
  <sheetFormatPr defaultRowHeight="15" x14ac:dyDescent="0.25"/>
  <cols>
    <col min="1" max="1" width="7.7109375" customWidth="1"/>
    <col min="2" max="2" width="10.42578125" customWidth="1"/>
    <col min="3" max="3" width="20.7109375" customWidth="1"/>
    <col min="4" max="4" width="15.7109375" customWidth="1"/>
    <col min="5" max="5" width="27" customWidth="1"/>
    <col min="6" max="6" width="10.42578125" customWidth="1"/>
    <col min="7" max="7" width="11.7109375" hidden="1" customWidth="1"/>
    <col min="8" max="8" width="10.7109375" customWidth="1"/>
    <col min="9" max="9" width="15.7109375" customWidth="1"/>
    <col min="10" max="10" width="8.28515625" customWidth="1"/>
    <col min="11" max="11" width="20.7109375" customWidth="1"/>
    <col min="12" max="12" width="13.7109375" customWidth="1"/>
    <col min="13" max="13" width="5.7109375" customWidth="1"/>
    <col min="14" max="14" width="20.7109375" customWidth="1"/>
    <col min="15" max="15" width="10.7109375" customWidth="1"/>
    <col min="16" max="16" width="30.7109375" customWidth="1"/>
    <col min="17" max="17" width="15.7109375" customWidth="1"/>
  </cols>
  <sheetData>
    <row r="1" spans="1:17" ht="15.75" x14ac:dyDescent="0.2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5.75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pans="1:17" ht="15.75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5" spans="1:17" ht="31.5" x14ac:dyDescent="0.25">
      <c r="A5" s="10" t="s">
        <v>2</v>
      </c>
      <c r="B5" s="10" t="s">
        <v>3</v>
      </c>
      <c r="C5" s="10" t="s">
        <v>4</v>
      </c>
      <c r="D5" s="10" t="s">
        <v>5</v>
      </c>
      <c r="E5" s="10" t="s">
        <v>6</v>
      </c>
      <c r="F5" s="10" t="s">
        <v>7</v>
      </c>
      <c r="G5" s="10" t="s">
        <v>8</v>
      </c>
      <c r="H5" s="10" t="s">
        <v>9</v>
      </c>
      <c r="I5" s="10" t="s">
        <v>10</v>
      </c>
      <c r="J5" s="1" t="s">
        <v>11</v>
      </c>
      <c r="K5" s="10" t="s">
        <v>12</v>
      </c>
      <c r="L5" s="10" t="s">
        <v>13</v>
      </c>
      <c r="M5" s="10" t="s">
        <v>14</v>
      </c>
      <c r="N5" s="1" t="s">
        <v>15</v>
      </c>
      <c r="O5" s="10" t="s">
        <v>8</v>
      </c>
      <c r="P5" s="10" t="s">
        <v>16</v>
      </c>
      <c r="Q5" s="10" t="s">
        <v>17</v>
      </c>
    </row>
    <row r="6" spans="1:17" ht="55.5" customHeight="1" x14ac:dyDescent="0.25">
      <c r="A6" s="10"/>
      <c r="B6" s="10"/>
      <c r="C6" s="10"/>
      <c r="D6" s="10"/>
      <c r="E6" s="10"/>
      <c r="F6" s="10"/>
      <c r="G6" s="10"/>
      <c r="H6" s="10"/>
      <c r="I6" s="10"/>
      <c r="J6" s="1"/>
      <c r="K6" s="10"/>
      <c r="L6" s="10"/>
      <c r="M6" s="10"/>
      <c r="N6" s="1"/>
      <c r="O6" s="10"/>
      <c r="P6" s="10"/>
      <c r="Q6" s="10"/>
    </row>
    <row r="7" spans="1:17" ht="60" x14ac:dyDescent="0.25">
      <c r="A7" s="2">
        <v>1</v>
      </c>
      <c r="B7" s="2" t="s">
        <v>18</v>
      </c>
      <c r="C7" s="2" t="s">
        <v>19</v>
      </c>
      <c r="D7" s="2">
        <v>32056028</v>
      </c>
      <c r="E7" s="2" t="s">
        <v>20</v>
      </c>
      <c r="F7" s="2">
        <v>2910</v>
      </c>
      <c r="G7" s="2">
        <v>66873.84</v>
      </c>
      <c r="H7" s="2" t="s">
        <v>21</v>
      </c>
      <c r="I7" s="2" t="s">
        <v>22</v>
      </c>
      <c r="J7" s="2" t="s">
        <v>23</v>
      </c>
      <c r="K7" s="2" t="s">
        <v>24</v>
      </c>
      <c r="L7" s="2">
        <v>2229128.14</v>
      </c>
      <c r="M7" s="2">
        <v>3</v>
      </c>
      <c r="N7" s="2" t="s">
        <v>25</v>
      </c>
      <c r="O7" s="2">
        <v>66873.844200000007</v>
      </c>
      <c r="P7" s="2" t="s">
        <v>26</v>
      </c>
      <c r="Q7" s="2" t="s">
        <v>27</v>
      </c>
    </row>
    <row r="8" spans="1:17" ht="45" x14ac:dyDescent="0.25">
      <c r="A8" s="2">
        <v>2</v>
      </c>
      <c r="B8" s="2" t="s">
        <v>28</v>
      </c>
      <c r="C8" s="2" t="s">
        <v>29</v>
      </c>
      <c r="D8" s="2">
        <v>42826303</v>
      </c>
      <c r="E8" s="2" t="s">
        <v>30</v>
      </c>
      <c r="F8" s="2">
        <v>1020</v>
      </c>
      <c r="G8" s="2">
        <v>102576.24</v>
      </c>
      <c r="H8" s="2" t="s">
        <v>31</v>
      </c>
      <c r="I8" s="2" t="s">
        <v>32</v>
      </c>
      <c r="J8" s="2" t="s">
        <v>23</v>
      </c>
      <c r="K8" s="2" t="s">
        <v>33</v>
      </c>
      <c r="L8" s="2">
        <v>3419207.92</v>
      </c>
      <c r="M8" s="2">
        <v>3</v>
      </c>
      <c r="N8" s="2" t="s">
        <v>34</v>
      </c>
      <c r="O8" s="2">
        <v>102576.23759999999</v>
      </c>
      <c r="P8" s="2" t="s">
        <v>35</v>
      </c>
      <c r="Q8" s="2" t="s">
        <v>36</v>
      </c>
    </row>
    <row r="9" spans="1:17" ht="90" x14ac:dyDescent="0.25">
      <c r="A9" s="2">
        <v>3</v>
      </c>
      <c r="B9" s="2" t="s">
        <v>37</v>
      </c>
      <c r="C9" s="2" t="s">
        <v>38</v>
      </c>
      <c r="D9" s="2"/>
      <c r="E9" s="2" t="s">
        <v>39</v>
      </c>
      <c r="F9" s="2">
        <v>40</v>
      </c>
      <c r="G9" s="2">
        <v>5916.19</v>
      </c>
      <c r="H9" s="2" t="s">
        <v>40</v>
      </c>
      <c r="I9" s="2" t="s">
        <v>41</v>
      </c>
      <c r="J9" s="2" t="s">
        <v>23</v>
      </c>
      <c r="K9" s="2" t="s">
        <v>42</v>
      </c>
      <c r="L9" s="2">
        <v>118323.73</v>
      </c>
      <c r="M9" s="2">
        <v>5</v>
      </c>
      <c r="N9" s="2" t="s">
        <v>34</v>
      </c>
      <c r="O9" s="2">
        <v>5916.1864999999998</v>
      </c>
      <c r="P9" s="2" t="s">
        <v>43</v>
      </c>
      <c r="Q9" s="2" t="s">
        <v>36</v>
      </c>
    </row>
    <row r="10" spans="1:17" ht="30" x14ac:dyDescent="0.25">
      <c r="A10" s="2">
        <v>4</v>
      </c>
      <c r="B10" s="2" t="s">
        <v>44</v>
      </c>
      <c r="C10" s="2" t="s">
        <v>45</v>
      </c>
      <c r="D10" s="2"/>
      <c r="E10" s="2" t="s">
        <v>46</v>
      </c>
      <c r="F10" s="2">
        <v>97</v>
      </c>
      <c r="G10" s="2">
        <v>7007.02</v>
      </c>
      <c r="H10" s="2" t="s">
        <v>47</v>
      </c>
      <c r="I10" s="2" t="s">
        <v>48</v>
      </c>
      <c r="J10" s="2" t="s">
        <v>23</v>
      </c>
      <c r="K10" s="2" t="s">
        <v>49</v>
      </c>
      <c r="L10" s="2">
        <v>233567.17</v>
      </c>
      <c r="M10" s="2">
        <v>3</v>
      </c>
      <c r="N10" s="2" t="s">
        <v>34</v>
      </c>
      <c r="O10" s="2">
        <v>7007.0151000000005</v>
      </c>
      <c r="P10" s="2" t="s">
        <v>50</v>
      </c>
      <c r="Q10" s="2" t="s">
        <v>36</v>
      </c>
    </row>
    <row r="11" spans="1:17" ht="75" x14ac:dyDescent="0.25">
      <c r="A11" s="2">
        <v>5</v>
      </c>
      <c r="B11" s="2" t="s">
        <v>51</v>
      </c>
      <c r="C11" s="2" t="s">
        <v>52</v>
      </c>
      <c r="D11" s="2">
        <v>25380435</v>
      </c>
      <c r="E11" s="2" t="s">
        <v>53</v>
      </c>
      <c r="F11" s="2">
        <v>14033</v>
      </c>
      <c r="G11" s="2">
        <v>361849.93</v>
      </c>
      <c r="H11" s="2" t="s">
        <v>54</v>
      </c>
      <c r="I11" s="2" t="s">
        <v>55</v>
      </c>
      <c r="J11" s="2" t="s">
        <v>23</v>
      </c>
      <c r="K11" s="2" t="s">
        <v>56</v>
      </c>
      <c r="L11" s="2">
        <v>12061664.34</v>
      </c>
      <c r="M11" s="2">
        <v>3</v>
      </c>
      <c r="N11" s="2" t="s">
        <v>57</v>
      </c>
      <c r="O11" s="2">
        <v>361849.9302</v>
      </c>
      <c r="P11" s="2" t="s">
        <v>58</v>
      </c>
      <c r="Q11" s="2" t="s">
        <v>59</v>
      </c>
    </row>
    <row r="12" spans="1:17" ht="45" x14ac:dyDescent="0.25">
      <c r="A12" s="2">
        <v>6</v>
      </c>
      <c r="B12" s="2" t="s">
        <v>60</v>
      </c>
      <c r="C12" s="2" t="s">
        <v>61</v>
      </c>
      <c r="D12" s="2"/>
      <c r="E12" s="2" t="s">
        <v>62</v>
      </c>
      <c r="F12" s="2">
        <v>417</v>
      </c>
      <c r="G12" s="2">
        <v>63819.040000000001</v>
      </c>
      <c r="H12" s="2" t="s">
        <v>63</v>
      </c>
      <c r="I12" s="2" t="s">
        <v>64</v>
      </c>
      <c r="J12" s="2" t="s">
        <v>23</v>
      </c>
      <c r="K12" s="2" t="s">
        <v>65</v>
      </c>
      <c r="L12" s="2">
        <v>2127301.48</v>
      </c>
      <c r="M12" s="2">
        <v>3</v>
      </c>
      <c r="N12" s="2" t="s">
        <v>34</v>
      </c>
      <c r="O12" s="2">
        <v>63819.044399999999</v>
      </c>
      <c r="P12" s="2" t="s">
        <v>66</v>
      </c>
      <c r="Q12" s="2" t="s">
        <v>36</v>
      </c>
    </row>
    <row r="13" spans="1:17" ht="60" x14ac:dyDescent="0.25">
      <c r="A13" s="2">
        <v>7</v>
      </c>
      <c r="B13" s="2" t="s">
        <v>67</v>
      </c>
      <c r="C13" s="2" t="s">
        <v>68</v>
      </c>
      <c r="D13" s="2"/>
      <c r="E13" s="2" t="s">
        <v>69</v>
      </c>
      <c r="F13" s="2">
        <v>317</v>
      </c>
      <c r="G13" s="2">
        <v>19912.36</v>
      </c>
      <c r="H13" s="2" t="s">
        <v>70</v>
      </c>
      <c r="I13" s="2" t="s">
        <v>71</v>
      </c>
      <c r="J13" s="2" t="s">
        <v>23</v>
      </c>
      <c r="K13" s="2" t="s">
        <v>72</v>
      </c>
      <c r="L13" s="2">
        <v>663745.34</v>
      </c>
      <c r="M13" s="2">
        <v>3</v>
      </c>
      <c r="N13" s="2" t="s">
        <v>34</v>
      </c>
      <c r="O13" s="2">
        <v>19912.360199999999</v>
      </c>
      <c r="P13" s="2" t="s">
        <v>73</v>
      </c>
      <c r="Q13" s="2" t="s">
        <v>36</v>
      </c>
    </row>
    <row r="14" spans="1:17" ht="75" x14ac:dyDescent="0.25">
      <c r="A14" s="2">
        <v>8</v>
      </c>
      <c r="B14" s="2" t="s">
        <v>74</v>
      </c>
      <c r="C14" s="2" t="s">
        <v>75</v>
      </c>
      <c r="D14" s="2">
        <v>32129</v>
      </c>
      <c r="E14" s="2" t="s">
        <v>76</v>
      </c>
      <c r="F14" s="2">
        <v>770</v>
      </c>
      <c r="G14" s="2">
        <v>315007.09000000003</v>
      </c>
      <c r="H14" s="2" t="s">
        <v>70</v>
      </c>
      <c r="I14" s="2" t="s">
        <v>77</v>
      </c>
      <c r="J14" s="2" t="s">
        <v>23</v>
      </c>
      <c r="K14" s="2" t="s">
        <v>78</v>
      </c>
      <c r="L14" s="2">
        <v>2625059.0699999998</v>
      </c>
      <c r="M14" s="2">
        <v>12</v>
      </c>
      <c r="N14" s="2" t="s">
        <v>34</v>
      </c>
      <c r="O14" s="2">
        <v>315007.08839999995</v>
      </c>
      <c r="P14" s="2" t="s">
        <v>79</v>
      </c>
      <c r="Q14" s="2" t="s">
        <v>80</v>
      </c>
    </row>
    <row r="15" spans="1:17" ht="60" x14ac:dyDescent="0.25">
      <c r="A15" s="2">
        <v>9</v>
      </c>
      <c r="B15" s="2" t="s">
        <v>81</v>
      </c>
      <c r="C15" s="2" t="s">
        <v>82</v>
      </c>
      <c r="D15" s="2">
        <v>45371344</v>
      </c>
      <c r="E15" s="2" t="s">
        <v>83</v>
      </c>
      <c r="F15" s="2">
        <v>17000</v>
      </c>
      <c r="G15" s="2">
        <v>517539.47</v>
      </c>
      <c r="H15" s="2" t="s">
        <v>84</v>
      </c>
      <c r="I15" s="2" t="s">
        <v>85</v>
      </c>
      <c r="J15" s="2" t="s">
        <v>23</v>
      </c>
      <c r="K15" s="2" t="s">
        <v>86</v>
      </c>
      <c r="L15" s="2">
        <v>17251315.760000002</v>
      </c>
      <c r="M15" s="2">
        <v>3</v>
      </c>
      <c r="N15" s="2" t="s">
        <v>57</v>
      </c>
      <c r="O15" s="2">
        <v>517539.47280000005</v>
      </c>
      <c r="P15" s="2" t="s">
        <v>87</v>
      </c>
      <c r="Q15" s="2" t="s">
        <v>88</v>
      </c>
    </row>
    <row r="16" spans="1:17" ht="75" x14ac:dyDescent="0.25">
      <c r="A16" s="2">
        <v>10</v>
      </c>
      <c r="B16" s="2" t="s">
        <v>89</v>
      </c>
      <c r="C16" s="2" t="s">
        <v>90</v>
      </c>
      <c r="D16" s="2">
        <v>23621265</v>
      </c>
      <c r="E16" s="2" t="s">
        <v>91</v>
      </c>
      <c r="F16" s="2">
        <v>490</v>
      </c>
      <c r="G16" s="2">
        <v>44814.75</v>
      </c>
      <c r="H16" s="2" t="s">
        <v>92</v>
      </c>
      <c r="I16" s="2" t="s">
        <v>93</v>
      </c>
      <c r="J16" s="2" t="s">
        <v>23</v>
      </c>
      <c r="K16" s="2" t="s">
        <v>94</v>
      </c>
      <c r="L16" s="2">
        <v>1493824.85</v>
      </c>
      <c r="M16" s="2">
        <v>3</v>
      </c>
      <c r="N16" s="2" t="s">
        <v>34</v>
      </c>
      <c r="O16" s="2">
        <v>44814.745500000005</v>
      </c>
      <c r="P16" s="2" t="s">
        <v>95</v>
      </c>
      <c r="Q16" s="2" t="s">
        <v>96</v>
      </c>
    </row>
    <row r="17" spans="1:17" ht="60" x14ac:dyDescent="0.25">
      <c r="A17" s="2">
        <v>11</v>
      </c>
      <c r="B17" s="2" t="s">
        <v>97</v>
      </c>
      <c r="C17" s="2" t="s">
        <v>98</v>
      </c>
      <c r="D17" s="2">
        <v>31613817</v>
      </c>
      <c r="E17" s="2" t="s">
        <v>99</v>
      </c>
      <c r="F17" s="2">
        <v>1568</v>
      </c>
      <c r="G17" s="2">
        <v>36019.230000000003</v>
      </c>
      <c r="H17" s="2" t="s">
        <v>84</v>
      </c>
      <c r="I17" s="2" t="s">
        <v>100</v>
      </c>
      <c r="J17" s="2" t="s">
        <v>23</v>
      </c>
      <c r="K17" s="2" t="s">
        <v>101</v>
      </c>
      <c r="L17" s="2">
        <v>1200640.92</v>
      </c>
      <c r="M17" s="2">
        <v>3</v>
      </c>
      <c r="N17" s="2" t="s">
        <v>25</v>
      </c>
      <c r="O17" s="2">
        <v>36019.227599999998</v>
      </c>
      <c r="P17" s="2" t="s">
        <v>102</v>
      </c>
      <c r="Q17" s="2" t="s">
        <v>103</v>
      </c>
    </row>
    <row r="18" spans="1:17" ht="60" x14ac:dyDescent="0.25">
      <c r="A18" s="2">
        <v>12</v>
      </c>
      <c r="B18" s="2" t="s">
        <v>104</v>
      </c>
      <c r="C18" s="2" t="s">
        <v>105</v>
      </c>
      <c r="D18" s="2"/>
      <c r="E18" s="2" t="s">
        <v>106</v>
      </c>
      <c r="F18" s="2">
        <v>2525</v>
      </c>
      <c r="G18" s="2">
        <v>81644.990000000005</v>
      </c>
      <c r="H18" s="2" t="s">
        <v>107</v>
      </c>
      <c r="I18" s="2" t="s">
        <v>108</v>
      </c>
      <c r="J18" s="2" t="s">
        <v>23</v>
      </c>
      <c r="K18" s="2" t="s">
        <v>109</v>
      </c>
      <c r="L18" s="2">
        <v>2721499.58</v>
      </c>
      <c r="M18" s="2">
        <v>3</v>
      </c>
      <c r="N18" s="2" t="s">
        <v>25</v>
      </c>
      <c r="O18" s="2">
        <v>81644.987399999998</v>
      </c>
      <c r="P18" s="2" t="s">
        <v>110</v>
      </c>
      <c r="Q18" s="2" t="s">
        <v>103</v>
      </c>
    </row>
    <row r="19" spans="1:17" ht="30" x14ac:dyDescent="0.25">
      <c r="A19" s="2">
        <v>13</v>
      </c>
      <c r="B19" s="2" t="s">
        <v>111</v>
      </c>
      <c r="C19" s="2" t="s">
        <v>112</v>
      </c>
      <c r="D19" s="2"/>
      <c r="E19" s="2" t="s">
        <v>113</v>
      </c>
      <c r="F19" s="2">
        <v>214</v>
      </c>
      <c r="G19" s="2">
        <v>20034.900000000001</v>
      </c>
      <c r="H19" s="2" t="s">
        <v>114</v>
      </c>
      <c r="I19" s="2" t="s">
        <v>115</v>
      </c>
      <c r="J19" s="2" t="s">
        <v>23</v>
      </c>
      <c r="K19" s="2" t="s">
        <v>116</v>
      </c>
      <c r="L19" s="2">
        <v>667829.97</v>
      </c>
      <c r="M19" s="2">
        <v>3</v>
      </c>
      <c r="N19" s="2" t="s">
        <v>34</v>
      </c>
      <c r="O19" s="2">
        <v>20034.899099999999</v>
      </c>
      <c r="P19" s="2" t="s">
        <v>117</v>
      </c>
      <c r="Q19" s="2" t="s">
        <v>36</v>
      </c>
    </row>
    <row r="20" spans="1:17" ht="45" x14ac:dyDescent="0.25">
      <c r="A20" s="2">
        <v>14</v>
      </c>
      <c r="B20" s="2" t="s">
        <v>118</v>
      </c>
      <c r="C20" s="2" t="s">
        <v>119</v>
      </c>
      <c r="D20" s="2"/>
      <c r="E20" s="2" t="s">
        <v>120</v>
      </c>
      <c r="F20" s="2">
        <v>90</v>
      </c>
      <c r="G20" s="2">
        <v>9549.7099999999991</v>
      </c>
      <c r="H20" s="2" t="s">
        <v>121</v>
      </c>
      <c r="I20" s="2" t="s">
        <v>122</v>
      </c>
      <c r="J20" s="2" t="s">
        <v>23</v>
      </c>
      <c r="K20" s="2" t="s">
        <v>123</v>
      </c>
      <c r="L20" s="2">
        <v>318323.67</v>
      </c>
      <c r="M20" s="2">
        <v>3</v>
      </c>
      <c r="N20" s="2" t="s">
        <v>34</v>
      </c>
      <c r="O20" s="2">
        <v>9549.7100999999984</v>
      </c>
      <c r="P20" s="2" t="s">
        <v>124</v>
      </c>
      <c r="Q20" s="2" t="s">
        <v>36</v>
      </c>
    </row>
    <row r="21" spans="1:17" ht="75" x14ac:dyDescent="0.25">
      <c r="A21" s="2">
        <v>15</v>
      </c>
      <c r="B21" s="2" t="s">
        <v>125</v>
      </c>
      <c r="C21" s="2" t="s">
        <v>126</v>
      </c>
      <c r="D21" s="2">
        <v>14333937</v>
      </c>
      <c r="E21" s="2" t="s">
        <v>127</v>
      </c>
      <c r="F21" s="2">
        <v>35</v>
      </c>
      <c r="G21" s="2">
        <v>1862.43</v>
      </c>
      <c r="H21" s="2" t="s">
        <v>128</v>
      </c>
      <c r="I21" s="2" t="s">
        <v>129</v>
      </c>
      <c r="J21" s="2" t="s">
        <v>23</v>
      </c>
      <c r="K21" s="2" t="s">
        <v>130</v>
      </c>
      <c r="L21" s="2">
        <v>15520.25</v>
      </c>
      <c r="M21" s="2">
        <v>12</v>
      </c>
      <c r="N21" s="2" t="s">
        <v>57</v>
      </c>
      <c r="O21" s="2">
        <v>1862.4299999999998</v>
      </c>
      <c r="P21" s="2" t="s">
        <v>131</v>
      </c>
      <c r="Q21" s="2" t="s">
        <v>132</v>
      </c>
    </row>
    <row r="22" spans="1:17" ht="30" x14ac:dyDescent="0.25">
      <c r="A22" s="2">
        <v>16</v>
      </c>
      <c r="B22" s="2" t="s">
        <v>133</v>
      </c>
      <c r="C22" s="2" t="s">
        <v>134</v>
      </c>
      <c r="D22" s="2">
        <v>39067790</v>
      </c>
      <c r="E22" s="2" t="s">
        <v>135</v>
      </c>
      <c r="F22" s="2">
        <v>1370</v>
      </c>
      <c r="G22" s="2">
        <v>43610.29</v>
      </c>
      <c r="H22" s="2" t="s">
        <v>136</v>
      </c>
      <c r="I22" s="2" t="s">
        <v>137</v>
      </c>
      <c r="J22" s="2" t="s">
        <v>23</v>
      </c>
      <c r="K22" s="2" t="s">
        <v>94</v>
      </c>
      <c r="L22" s="2">
        <v>1453676.44</v>
      </c>
      <c r="M22" s="2">
        <v>3</v>
      </c>
      <c r="N22" s="2" t="s">
        <v>25</v>
      </c>
      <c r="O22" s="2">
        <v>43610.2932</v>
      </c>
      <c r="P22" s="2" t="s">
        <v>138</v>
      </c>
      <c r="Q22" s="2" t="s">
        <v>103</v>
      </c>
    </row>
    <row r="23" spans="1:17" ht="60" x14ac:dyDescent="0.25">
      <c r="A23" s="2">
        <v>17</v>
      </c>
      <c r="B23" s="2" t="s">
        <v>139</v>
      </c>
      <c r="C23" s="2" t="s">
        <v>140</v>
      </c>
      <c r="D23" s="2">
        <v>23630361</v>
      </c>
      <c r="E23" s="2" t="s">
        <v>141</v>
      </c>
      <c r="F23" s="2">
        <v>135</v>
      </c>
      <c r="G23" s="2">
        <v>42502.79</v>
      </c>
      <c r="H23" s="2" t="s">
        <v>142</v>
      </c>
      <c r="I23" s="2" t="s">
        <v>143</v>
      </c>
      <c r="J23" s="2" t="s">
        <v>23</v>
      </c>
      <c r="K23" s="2" t="s">
        <v>144</v>
      </c>
      <c r="L23" s="2">
        <v>427084.23</v>
      </c>
      <c r="M23" s="2" t="s">
        <v>340</v>
      </c>
      <c r="N23" s="2" t="s">
        <v>34</v>
      </c>
      <c r="O23" s="2">
        <v>42502.79</v>
      </c>
      <c r="P23" s="2" t="s">
        <v>145</v>
      </c>
      <c r="Q23" s="2" t="s">
        <v>36</v>
      </c>
    </row>
    <row r="24" spans="1:17" ht="45" x14ac:dyDescent="0.25">
      <c r="A24" s="2">
        <v>18</v>
      </c>
      <c r="B24" s="2" t="s">
        <v>146</v>
      </c>
      <c r="C24" s="2" t="s">
        <v>147</v>
      </c>
      <c r="D24" s="2">
        <v>21560766</v>
      </c>
      <c r="E24" s="2" t="s">
        <v>148</v>
      </c>
      <c r="F24" s="2">
        <v>1297</v>
      </c>
      <c r="G24" s="2">
        <v>45913.41</v>
      </c>
      <c r="H24" s="2" t="s">
        <v>149</v>
      </c>
      <c r="I24" s="2" t="s">
        <v>150</v>
      </c>
      <c r="J24" s="2" t="s">
        <v>23</v>
      </c>
      <c r="K24" s="2" t="s">
        <v>109</v>
      </c>
      <c r="L24" s="2">
        <v>1530447.03</v>
      </c>
      <c r="M24" s="2">
        <v>3</v>
      </c>
      <c r="N24" s="2" t="s">
        <v>57</v>
      </c>
      <c r="O24" s="2">
        <v>45913.410900000003</v>
      </c>
      <c r="P24" s="2" t="s">
        <v>151</v>
      </c>
      <c r="Q24" s="2" t="s">
        <v>152</v>
      </c>
    </row>
    <row r="25" spans="1:17" ht="90" x14ac:dyDescent="0.25">
      <c r="A25" s="2">
        <v>19</v>
      </c>
      <c r="B25" s="2" t="s">
        <v>153</v>
      </c>
      <c r="C25" s="2" t="s">
        <v>154</v>
      </c>
      <c r="D25" s="2">
        <v>45674597</v>
      </c>
      <c r="E25" s="2" t="s">
        <v>155</v>
      </c>
      <c r="F25" s="2">
        <v>713</v>
      </c>
      <c r="G25" s="2">
        <v>78164.08</v>
      </c>
      <c r="H25" s="2" t="s">
        <v>156</v>
      </c>
      <c r="I25" s="2" t="s">
        <v>157</v>
      </c>
      <c r="J25" s="2" t="s">
        <v>23</v>
      </c>
      <c r="K25" s="2" t="s">
        <v>158</v>
      </c>
      <c r="L25" s="2">
        <v>2605469.2599999998</v>
      </c>
      <c r="M25" s="2">
        <v>3</v>
      </c>
      <c r="N25" s="2" t="s">
        <v>34</v>
      </c>
      <c r="O25" s="2">
        <v>78164.077799999985</v>
      </c>
      <c r="P25" s="2" t="s">
        <v>159</v>
      </c>
      <c r="Q25" s="2" t="s">
        <v>96</v>
      </c>
    </row>
    <row r="26" spans="1:17" ht="60" x14ac:dyDescent="0.25">
      <c r="A26" s="2">
        <v>20</v>
      </c>
      <c r="B26" s="2" t="s">
        <v>160</v>
      </c>
      <c r="C26" s="2" t="s">
        <v>161</v>
      </c>
      <c r="D26" s="2">
        <v>37206923</v>
      </c>
      <c r="E26" s="2" t="s">
        <v>162</v>
      </c>
      <c r="F26" s="2">
        <v>1555</v>
      </c>
      <c r="G26" s="2">
        <v>22140.2</v>
      </c>
      <c r="H26" s="2" t="s">
        <v>163</v>
      </c>
      <c r="I26" s="2" t="s">
        <v>164</v>
      </c>
      <c r="J26" s="2" t="s">
        <v>23</v>
      </c>
      <c r="K26" s="2" t="s">
        <v>101</v>
      </c>
      <c r="L26" s="2">
        <v>738006.65</v>
      </c>
      <c r="M26" s="2">
        <v>3</v>
      </c>
      <c r="N26" s="2" t="s">
        <v>57</v>
      </c>
      <c r="O26" s="2">
        <v>22140.199499999999</v>
      </c>
      <c r="P26" s="2" t="s">
        <v>165</v>
      </c>
      <c r="Q26" s="2" t="s">
        <v>59</v>
      </c>
    </row>
    <row r="27" spans="1:17" ht="75" x14ac:dyDescent="0.25">
      <c r="A27" s="2">
        <v>21</v>
      </c>
      <c r="B27" s="2" t="s">
        <v>166</v>
      </c>
      <c r="C27" s="2" t="s">
        <v>167</v>
      </c>
      <c r="D27" s="2">
        <v>32459225</v>
      </c>
      <c r="E27" s="2" t="s">
        <v>168</v>
      </c>
      <c r="F27" s="2">
        <v>1714</v>
      </c>
      <c r="G27" s="2">
        <v>44156.94</v>
      </c>
      <c r="H27" s="2" t="s">
        <v>169</v>
      </c>
      <c r="I27" s="2" t="s">
        <v>170</v>
      </c>
      <c r="J27" s="2" t="s">
        <v>23</v>
      </c>
      <c r="K27" s="2" t="s">
        <v>171</v>
      </c>
      <c r="L27" s="2">
        <v>1471897.85</v>
      </c>
      <c r="M27" s="2">
        <v>3</v>
      </c>
      <c r="N27" s="2" t="s">
        <v>25</v>
      </c>
      <c r="O27" s="2">
        <v>44156.9355</v>
      </c>
      <c r="P27" s="2" t="s">
        <v>172</v>
      </c>
      <c r="Q27" s="2" t="s">
        <v>103</v>
      </c>
    </row>
    <row r="28" spans="1:17" ht="45" x14ac:dyDescent="0.25">
      <c r="A28" s="2">
        <v>22</v>
      </c>
      <c r="B28" s="2" t="s">
        <v>173</v>
      </c>
      <c r="C28" s="2" t="s">
        <v>174</v>
      </c>
      <c r="D28" s="2"/>
      <c r="E28" s="2" t="s">
        <v>175</v>
      </c>
      <c r="F28" s="2">
        <v>46</v>
      </c>
      <c r="G28" s="2">
        <v>8506.85</v>
      </c>
      <c r="H28" s="2" t="s">
        <v>176</v>
      </c>
      <c r="I28" s="2" t="s">
        <v>177</v>
      </c>
      <c r="J28" s="2" t="s">
        <v>23</v>
      </c>
      <c r="K28" s="2" t="s">
        <v>178</v>
      </c>
      <c r="L28" s="2">
        <v>170137.04</v>
      </c>
      <c r="M28" s="2">
        <v>5</v>
      </c>
      <c r="N28" s="2" t="s">
        <v>34</v>
      </c>
      <c r="O28" s="2">
        <v>8506.8520000000008</v>
      </c>
      <c r="P28" s="2" t="s">
        <v>179</v>
      </c>
      <c r="Q28" s="2" t="s">
        <v>36</v>
      </c>
    </row>
    <row r="29" spans="1:17" ht="30" x14ac:dyDescent="0.25">
      <c r="A29" s="2">
        <v>23</v>
      </c>
      <c r="B29" s="2" t="s">
        <v>180</v>
      </c>
      <c r="C29" s="2" t="s">
        <v>181</v>
      </c>
      <c r="D29" s="2"/>
      <c r="E29" s="2" t="s">
        <v>182</v>
      </c>
      <c r="F29" s="2">
        <v>2911</v>
      </c>
      <c r="G29" s="2">
        <v>99432.79</v>
      </c>
      <c r="H29" s="2" t="s">
        <v>183</v>
      </c>
      <c r="I29" s="2" t="s">
        <v>184</v>
      </c>
      <c r="J29" s="2" t="s">
        <v>23</v>
      </c>
      <c r="K29" s="2" t="s">
        <v>94</v>
      </c>
      <c r="L29" s="2">
        <v>3314426.29</v>
      </c>
      <c r="M29" s="2">
        <v>3</v>
      </c>
      <c r="N29" s="2" t="s">
        <v>25</v>
      </c>
      <c r="O29" s="2">
        <v>99432.788700000005</v>
      </c>
      <c r="P29" s="2" t="s">
        <v>185</v>
      </c>
      <c r="Q29" s="2" t="s">
        <v>27</v>
      </c>
    </row>
    <row r="30" spans="1:17" ht="30" x14ac:dyDescent="0.25">
      <c r="A30" s="2">
        <v>24</v>
      </c>
      <c r="B30" s="2" t="s">
        <v>186</v>
      </c>
      <c r="C30" s="2" t="s">
        <v>187</v>
      </c>
      <c r="D30" s="2">
        <v>41561975</v>
      </c>
      <c r="E30" s="2" t="s">
        <v>188</v>
      </c>
      <c r="F30" s="2">
        <v>2359</v>
      </c>
      <c r="G30" s="2">
        <v>80577.789999999994</v>
      </c>
      <c r="H30" s="2" t="s">
        <v>183</v>
      </c>
      <c r="I30" s="2" t="s">
        <v>184</v>
      </c>
      <c r="J30" s="2" t="s">
        <v>23</v>
      </c>
      <c r="K30" s="2" t="s">
        <v>94</v>
      </c>
      <c r="L30" s="2">
        <v>2685926.36</v>
      </c>
      <c r="M30" s="2">
        <v>3</v>
      </c>
      <c r="N30" s="2" t="s">
        <v>25</v>
      </c>
      <c r="O30" s="2">
        <v>80577.790799999988</v>
      </c>
      <c r="P30" s="2" t="s">
        <v>189</v>
      </c>
      <c r="Q30" s="2" t="s">
        <v>27</v>
      </c>
    </row>
    <row r="31" spans="1:17" ht="45" x14ac:dyDescent="0.25">
      <c r="A31" s="2">
        <v>25</v>
      </c>
      <c r="B31" s="2" t="s">
        <v>190</v>
      </c>
      <c r="C31" s="2" t="s">
        <v>191</v>
      </c>
      <c r="D31" s="2"/>
      <c r="E31" s="2" t="s">
        <v>192</v>
      </c>
      <c r="F31" s="2">
        <v>127</v>
      </c>
      <c r="G31" s="2">
        <v>10197.43</v>
      </c>
      <c r="H31" s="2" t="s">
        <v>193</v>
      </c>
      <c r="I31" s="2" t="s">
        <v>194</v>
      </c>
      <c r="J31" s="2" t="s">
        <v>23</v>
      </c>
      <c r="K31" s="2" t="s">
        <v>195</v>
      </c>
      <c r="L31" s="2">
        <v>339914.34</v>
      </c>
      <c r="M31" s="2">
        <v>3</v>
      </c>
      <c r="N31" s="2" t="s">
        <v>34</v>
      </c>
      <c r="O31" s="2">
        <v>10197.430200000001</v>
      </c>
      <c r="P31" s="2" t="s">
        <v>196</v>
      </c>
      <c r="Q31" s="2" t="s">
        <v>36</v>
      </c>
    </row>
    <row r="32" spans="1:17" s="12" customFormat="1" ht="60" x14ac:dyDescent="0.25">
      <c r="A32" s="13">
        <f>A31+1</f>
        <v>26</v>
      </c>
      <c r="B32" s="13" t="s">
        <v>334</v>
      </c>
      <c r="C32" s="13" t="s">
        <v>335</v>
      </c>
      <c r="D32" s="13"/>
      <c r="E32" s="13" t="s">
        <v>192</v>
      </c>
      <c r="F32" s="13">
        <v>352</v>
      </c>
      <c r="G32" s="13">
        <v>32974.370000000003</v>
      </c>
      <c r="H32" s="13" t="s">
        <v>336</v>
      </c>
      <c r="I32" s="13" t="s">
        <v>337</v>
      </c>
      <c r="J32" s="13" t="s">
        <v>23</v>
      </c>
      <c r="K32" s="13" t="s">
        <v>338</v>
      </c>
      <c r="L32" s="13">
        <v>942124.8</v>
      </c>
      <c r="M32" s="13">
        <v>3.5</v>
      </c>
      <c r="N32" s="13" t="s">
        <v>34</v>
      </c>
      <c r="O32" s="13">
        <v>32974.368000000002</v>
      </c>
      <c r="P32" s="13" t="s">
        <v>339</v>
      </c>
      <c r="Q32" s="13" t="s">
        <v>36</v>
      </c>
    </row>
    <row r="33" spans="1:17" ht="45" x14ac:dyDescent="0.25">
      <c r="A33" s="2">
        <f>A32+1</f>
        <v>27</v>
      </c>
      <c r="B33" s="2" t="s">
        <v>197</v>
      </c>
      <c r="C33" s="2" t="s">
        <v>198</v>
      </c>
      <c r="D33" s="2"/>
      <c r="E33" s="2" t="s">
        <v>199</v>
      </c>
      <c r="F33" s="2">
        <v>202</v>
      </c>
      <c r="G33" s="2">
        <v>1756.32</v>
      </c>
      <c r="H33" s="2" t="s">
        <v>200</v>
      </c>
      <c r="I33" s="2" t="s">
        <v>201</v>
      </c>
      <c r="J33" s="2" t="s">
        <v>23</v>
      </c>
      <c r="K33" s="2" t="s">
        <v>202</v>
      </c>
      <c r="L33" s="2">
        <v>58544.07</v>
      </c>
      <c r="M33" s="2">
        <v>3</v>
      </c>
      <c r="N33" s="2" t="s">
        <v>57</v>
      </c>
      <c r="O33" s="2">
        <v>1756.3220999999999</v>
      </c>
      <c r="P33" s="2" t="s">
        <v>203</v>
      </c>
      <c r="Q33" s="2" t="s">
        <v>204</v>
      </c>
    </row>
    <row r="34" spans="1:17" ht="45" x14ac:dyDescent="0.25">
      <c r="A34" s="2">
        <f t="shared" ref="A34:A53" si="0">A33+1</f>
        <v>28</v>
      </c>
      <c r="B34" s="2" t="s">
        <v>205</v>
      </c>
      <c r="C34" s="2" t="s">
        <v>206</v>
      </c>
      <c r="D34" s="2">
        <v>22439914</v>
      </c>
      <c r="E34" s="2" t="s">
        <v>207</v>
      </c>
      <c r="F34" s="2">
        <v>1146</v>
      </c>
      <c r="G34" s="2">
        <v>41522.6</v>
      </c>
      <c r="H34" s="2" t="s">
        <v>208</v>
      </c>
      <c r="I34" s="2" t="s">
        <v>209</v>
      </c>
      <c r="J34" s="2" t="s">
        <v>23</v>
      </c>
      <c r="K34" s="2" t="s">
        <v>33</v>
      </c>
      <c r="L34" s="2">
        <v>1384086.62</v>
      </c>
      <c r="M34" s="2">
        <v>3</v>
      </c>
      <c r="N34" s="2" t="s">
        <v>25</v>
      </c>
      <c r="O34" s="2">
        <v>41522.598600000005</v>
      </c>
      <c r="P34" s="2" t="s">
        <v>210</v>
      </c>
      <c r="Q34" s="2" t="s">
        <v>103</v>
      </c>
    </row>
    <row r="35" spans="1:17" ht="45" x14ac:dyDescent="0.25">
      <c r="A35" s="2">
        <f t="shared" si="0"/>
        <v>29</v>
      </c>
      <c r="B35" s="2" t="s">
        <v>211</v>
      </c>
      <c r="C35" s="2" t="s">
        <v>212</v>
      </c>
      <c r="D35" s="2"/>
      <c r="E35" s="2" t="s">
        <v>213</v>
      </c>
      <c r="F35" s="2">
        <v>849</v>
      </c>
      <c r="G35" s="2">
        <v>34427.58</v>
      </c>
      <c r="H35" s="2" t="s">
        <v>214</v>
      </c>
      <c r="I35" s="2" t="s">
        <v>215</v>
      </c>
      <c r="J35" s="2" t="s">
        <v>23</v>
      </c>
      <c r="K35" s="2" t="s">
        <v>216</v>
      </c>
      <c r="L35" s="2">
        <v>1147585.94</v>
      </c>
      <c r="M35" s="2">
        <v>3</v>
      </c>
      <c r="N35" s="2" t="s">
        <v>25</v>
      </c>
      <c r="O35" s="2">
        <v>34427.578199999996</v>
      </c>
      <c r="P35" s="2" t="s">
        <v>217</v>
      </c>
      <c r="Q35" s="2" t="s">
        <v>103</v>
      </c>
    </row>
    <row r="36" spans="1:17" ht="60" x14ac:dyDescent="0.25">
      <c r="A36" s="2">
        <f t="shared" si="0"/>
        <v>30</v>
      </c>
      <c r="B36" s="2" t="s">
        <v>219</v>
      </c>
      <c r="C36" s="2" t="s">
        <v>220</v>
      </c>
      <c r="D36" s="2">
        <v>45027400</v>
      </c>
      <c r="E36" s="2" t="s">
        <v>218</v>
      </c>
      <c r="F36" s="2">
        <v>576</v>
      </c>
      <c r="G36" s="2"/>
      <c r="H36" s="3">
        <v>47477</v>
      </c>
      <c r="I36" s="2" t="s">
        <v>252</v>
      </c>
      <c r="J36" s="2"/>
      <c r="K36" s="2" t="s">
        <v>253</v>
      </c>
      <c r="L36" s="2" t="s">
        <v>254</v>
      </c>
      <c r="M36" s="2">
        <v>3</v>
      </c>
      <c r="N36" s="2" t="s">
        <v>34</v>
      </c>
      <c r="O36" s="2">
        <v>31249.41</v>
      </c>
      <c r="P36" s="2" t="s">
        <v>255</v>
      </c>
      <c r="Q36" s="2" t="s">
        <v>36</v>
      </c>
    </row>
    <row r="37" spans="1:17" ht="60" x14ac:dyDescent="0.25">
      <c r="A37" s="2">
        <f t="shared" si="0"/>
        <v>31</v>
      </c>
      <c r="B37" s="2" t="s">
        <v>221</v>
      </c>
      <c r="C37" s="2" t="s">
        <v>222</v>
      </c>
      <c r="D37" s="2"/>
      <c r="E37" s="2" t="s">
        <v>319</v>
      </c>
      <c r="F37" s="2">
        <v>1310</v>
      </c>
      <c r="H37" s="3">
        <v>54975</v>
      </c>
      <c r="I37" s="2" t="s">
        <v>256</v>
      </c>
      <c r="K37" s="5" t="s">
        <v>257</v>
      </c>
      <c r="L37" s="2" t="s">
        <v>258</v>
      </c>
      <c r="M37" s="2">
        <v>3</v>
      </c>
      <c r="N37" s="2" t="s">
        <v>25</v>
      </c>
      <c r="O37" s="2">
        <v>37902.89</v>
      </c>
      <c r="P37" s="2" t="s">
        <v>259</v>
      </c>
      <c r="Q37" s="5" t="s">
        <v>27</v>
      </c>
    </row>
    <row r="38" spans="1:17" ht="60" x14ac:dyDescent="0.25">
      <c r="A38" s="2">
        <f t="shared" si="0"/>
        <v>32</v>
      </c>
      <c r="B38" s="2" t="s">
        <v>223</v>
      </c>
      <c r="C38" s="2" t="s">
        <v>224</v>
      </c>
      <c r="D38" s="2">
        <v>45393719</v>
      </c>
      <c r="E38" s="2" t="s">
        <v>320</v>
      </c>
      <c r="F38" s="2">
        <v>7007</v>
      </c>
      <c r="G38" s="2"/>
      <c r="H38" s="3">
        <v>48921</v>
      </c>
      <c r="I38" s="2" t="s">
        <v>260</v>
      </c>
      <c r="K38" s="5" t="s">
        <v>261</v>
      </c>
      <c r="L38" s="2" t="s">
        <v>262</v>
      </c>
      <c r="M38" s="2">
        <v>3</v>
      </c>
      <c r="N38" s="2" t="s">
        <v>57</v>
      </c>
      <c r="O38" s="2">
        <v>99766.16</v>
      </c>
      <c r="P38" s="2" t="s">
        <v>263</v>
      </c>
      <c r="Q38" s="5" t="s">
        <v>204</v>
      </c>
    </row>
    <row r="39" spans="1:17" ht="51.75" customHeight="1" x14ac:dyDescent="0.25">
      <c r="A39" s="2">
        <f t="shared" si="0"/>
        <v>33</v>
      </c>
      <c r="B39" s="2" t="s">
        <v>225</v>
      </c>
      <c r="C39" s="2" t="s">
        <v>226</v>
      </c>
      <c r="D39" s="2">
        <v>45684427</v>
      </c>
      <c r="E39" s="2" t="s">
        <v>321</v>
      </c>
      <c r="F39" s="2">
        <v>2167</v>
      </c>
      <c r="G39" s="2"/>
      <c r="H39" s="3">
        <v>51191</v>
      </c>
      <c r="I39" s="2" t="s">
        <v>265</v>
      </c>
      <c r="K39" s="5" t="s">
        <v>264</v>
      </c>
      <c r="L39" s="2" t="s">
        <v>266</v>
      </c>
      <c r="M39" s="2">
        <v>3</v>
      </c>
      <c r="N39" s="2" t="s">
        <v>57</v>
      </c>
      <c r="O39" s="2">
        <v>189666.8</v>
      </c>
      <c r="P39" s="2" t="s">
        <v>267</v>
      </c>
      <c r="Q39" s="5" t="s">
        <v>88</v>
      </c>
    </row>
    <row r="40" spans="1:17" ht="45" x14ac:dyDescent="0.25">
      <c r="A40" s="2">
        <f t="shared" si="0"/>
        <v>34</v>
      </c>
      <c r="B40" s="2" t="s">
        <v>227</v>
      </c>
      <c r="C40" s="2" t="s">
        <v>228</v>
      </c>
      <c r="D40" s="2"/>
      <c r="E40" s="2" t="s">
        <v>322</v>
      </c>
      <c r="F40" s="2">
        <v>549</v>
      </c>
      <c r="G40" s="2"/>
      <c r="H40" s="3">
        <v>49215</v>
      </c>
      <c r="I40" s="2" t="s">
        <v>268</v>
      </c>
      <c r="K40" s="5" t="s">
        <v>269</v>
      </c>
      <c r="L40" s="2" t="s">
        <v>270</v>
      </c>
      <c r="M40" s="2">
        <v>3</v>
      </c>
      <c r="N40" s="2" t="s">
        <v>34</v>
      </c>
      <c r="O40" s="2">
        <v>42468.95</v>
      </c>
      <c r="P40" s="2" t="s">
        <v>271</v>
      </c>
      <c r="Q40" s="5" t="s">
        <v>36</v>
      </c>
    </row>
    <row r="41" spans="1:17" ht="60" x14ac:dyDescent="0.25">
      <c r="A41" s="2">
        <f t="shared" si="0"/>
        <v>35</v>
      </c>
      <c r="B41" s="2" t="s">
        <v>277</v>
      </c>
      <c r="C41" s="2" t="s">
        <v>229</v>
      </c>
      <c r="D41" s="2"/>
      <c r="E41" s="2" t="s">
        <v>323</v>
      </c>
      <c r="F41" s="2">
        <v>1100</v>
      </c>
      <c r="G41" s="2"/>
      <c r="H41" s="3">
        <v>46827</v>
      </c>
      <c r="I41" s="4" t="s">
        <v>272</v>
      </c>
      <c r="K41" s="5" t="s">
        <v>273</v>
      </c>
      <c r="L41" s="2">
        <v>3200300.24</v>
      </c>
      <c r="M41" s="2" t="s">
        <v>275</v>
      </c>
      <c r="N41" s="2" t="s">
        <v>34</v>
      </c>
      <c r="O41" s="2">
        <v>97376.41</v>
      </c>
      <c r="P41" s="2" t="s">
        <v>274</v>
      </c>
      <c r="Q41" s="5" t="s">
        <v>96</v>
      </c>
    </row>
    <row r="42" spans="1:17" ht="45" x14ac:dyDescent="0.25">
      <c r="A42" s="2">
        <f t="shared" si="0"/>
        <v>36</v>
      </c>
      <c r="B42" s="2" t="s">
        <v>230</v>
      </c>
      <c r="C42" s="2" t="s">
        <v>231</v>
      </c>
      <c r="D42" s="2">
        <v>38918047</v>
      </c>
      <c r="E42" s="2" t="s">
        <v>324</v>
      </c>
      <c r="F42" s="2">
        <v>20478</v>
      </c>
      <c r="G42" s="2"/>
      <c r="H42" s="3">
        <v>49212</v>
      </c>
      <c r="I42" s="2" t="s">
        <v>276</v>
      </c>
      <c r="K42" s="5" t="s">
        <v>278</v>
      </c>
      <c r="L42" s="2" t="s">
        <v>279</v>
      </c>
      <c r="M42" s="2">
        <v>3</v>
      </c>
      <c r="N42" s="2" t="s">
        <v>25</v>
      </c>
      <c r="O42" s="2">
        <v>341142.43</v>
      </c>
      <c r="P42" s="2" t="s">
        <v>280</v>
      </c>
      <c r="Q42" s="5" t="s">
        <v>103</v>
      </c>
    </row>
    <row r="43" spans="1:17" ht="75" x14ac:dyDescent="0.25">
      <c r="A43" s="2">
        <f t="shared" si="0"/>
        <v>37</v>
      </c>
      <c r="B43" s="2" t="s">
        <v>232</v>
      </c>
      <c r="C43" s="2" t="s">
        <v>233</v>
      </c>
      <c r="D43" s="2">
        <v>44273663</v>
      </c>
      <c r="E43" s="2" t="s">
        <v>325</v>
      </c>
      <c r="F43" s="2">
        <v>7713</v>
      </c>
      <c r="G43" s="2"/>
      <c r="H43" s="3">
        <v>51224</v>
      </c>
      <c r="I43" s="2" t="s">
        <v>281</v>
      </c>
      <c r="K43" s="5" t="s">
        <v>282</v>
      </c>
      <c r="L43" s="2" t="s">
        <v>283</v>
      </c>
      <c r="M43" s="2">
        <v>3</v>
      </c>
      <c r="N43" s="2" t="s">
        <v>34</v>
      </c>
      <c r="O43" s="2">
        <v>239897.06</v>
      </c>
      <c r="P43" s="2" t="s">
        <v>284</v>
      </c>
      <c r="Q43" s="5" t="s">
        <v>96</v>
      </c>
    </row>
    <row r="44" spans="1:17" ht="60" customHeight="1" x14ac:dyDescent="0.25">
      <c r="A44" s="2">
        <f t="shared" si="0"/>
        <v>38</v>
      </c>
      <c r="B44" s="6" t="s">
        <v>234</v>
      </c>
      <c r="C44" s="6" t="s">
        <v>235</v>
      </c>
      <c r="D44" s="2"/>
      <c r="E44" s="2" t="s">
        <v>326</v>
      </c>
      <c r="F44" s="2">
        <v>205.5</v>
      </c>
      <c r="G44" s="2"/>
      <c r="H44" s="3">
        <v>49419</v>
      </c>
      <c r="I44" s="2" t="s">
        <v>286</v>
      </c>
      <c r="J44" t="s">
        <v>287</v>
      </c>
      <c r="K44" s="5" t="s">
        <v>285</v>
      </c>
      <c r="L44" s="2" t="s">
        <v>288</v>
      </c>
      <c r="M44" s="2">
        <v>0.1</v>
      </c>
      <c r="N44" s="2" t="s">
        <v>289</v>
      </c>
      <c r="O44" s="2">
        <v>65.94</v>
      </c>
      <c r="P44" s="2" t="s">
        <v>291</v>
      </c>
      <c r="Q44" s="5" t="s">
        <v>290</v>
      </c>
    </row>
    <row r="45" spans="1:17" ht="45" x14ac:dyDescent="0.25">
      <c r="A45" s="2">
        <f t="shared" si="0"/>
        <v>39</v>
      </c>
      <c r="B45" s="6"/>
      <c r="C45" s="6"/>
      <c r="D45" s="2"/>
      <c r="E45" s="2" t="s">
        <v>327</v>
      </c>
      <c r="F45" s="2">
        <v>205.5</v>
      </c>
      <c r="G45" s="2"/>
      <c r="H45" s="3">
        <v>49419</v>
      </c>
      <c r="I45" s="2" t="s">
        <v>286</v>
      </c>
      <c r="J45" t="s">
        <v>287</v>
      </c>
      <c r="K45" s="5" t="s">
        <v>285</v>
      </c>
      <c r="L45" s="2" t="s">
        <v>288</v>
      </c>
      <c r="M45" s="2">
        <v>0.1</v>
      </c>
      <c r="N45" s="2" t="s">
        <v>289</v>
      </c>
      <c r="O45" s="2">
        <v>65.94</v>
      </c>
      <c r="P45" s="2" t="s">
        <v>291</v>
      </c>
      <c r="Q45" s="5" t="s">
        <v>290</v>
      </c>
    </row>
    <row r="46" spans="1:17" ht="90" x14ac:dyDescent="0.25">
      <c r="A46" s="2">
        <f t="shared" si="0"/>
        <v>40</v>
      </c>
      <c r="B46" s="2" t="s">
        <v>236</v>
      </c>
      <c r="C46" s="2" t="s">
        <v>237</v>
      </c>
      <c r="D46" s="2">
        <v>13872303</v>
      </c>
      <c r="E46" s="2" t="s">
        <v>328</v>
      </c>
      <c r="F46" s="2">
        <v>650</v>
      </c>
      <c r="G46" s="2"/>
      <c r="H46" s="3">
        <v>48051</v>
      </c>
      <c r="I46" s="4" t="s">
        <v>292</v>
      </c>
      <c r="K46" s="5" t="s">
        <v>293</v>
      </c>
      <c r="L46" s="2" t="s">
        <v>294</v>
      </c>
      <c r="M46" s="2">
        <v>3</v>
      </c>
      <c r="N46" s="2" t="s">
        <v>25</v>
      </c>
      <c r="O46" s="2">
        <v>22596.23</v>
      </c>
      <c r="P46" s="2" t="s">
        <v>295</v>
      </c>
      <c r="Q46" s="5" t="s">
        <v>103</v>
      </c>
    </row>
    <row r="47" spans="1:17" ht="60" x14ac:dyDescent="0.25">
      <c r="A47" s="2">
        <f>A46+1</f>
        <v>41</v>
      </c>
      <c r="B47" s="2" t="s">
        <v>238</v>
      </c>
      <c r="C47" s="2" t="s">
        <v>239</v>
      </c>
      <c r="D47" s="2">
        <v>40631522</v>
      </c>
      <c r="E47" s="2" t="s">
        <v>329</v>
      </c>
      <c r="F47" s="2">
        <v>2998</v>
      </c>
      <c r="G47" s="2"/>
      <c r="H47" s="3">
        <v>46407</v>
      </c>
      <c r="I47" s="2" t="s">
        <v>296</v>
      </c>
      <c r="K47" s="5" t="s">
        <v>297</v>
      </c>
      <c r="L47" s="2" t="s">
        <v>298</v>
      </c>
      <c r="M47" s="2">
        <v>3</v>
      </c>
      <c r="N47" s="2" t="s">
        <v>57</v>
      </c>
      <c r="O47" s="2">
        <v>196465.08</v>
      </c>
      <c r="P47" s="2" t="s">
        <v>299</v>
      </c>
      <c r="Q47" s="5" t="s">
        <v>88</v>
      </c>
    </row>
    <row r="48" spans="1:17" ht="60" x14ac:dyDescent="0.25">
      <c r="A48" s="2">
        <f t="shared" si="0"/>
        <v>42</v>
      </c>
      <c r="B48" s="2" t="s">
        <v>240</v>
      </c>
      <c r="C48" s="2" t="s">
        <v>241</v>
      </c>
      <c r="D48" s="2">
        <v>40631522</v>
      </c>
      <c r="E48" s="2" t="s">
        <v>329</v>
      </c>
      <c r="F48" s="2">
        <v>2234</v>
      </c>
      <c r="G48" s="2"/>
      <c r="H48" s="3">
        <v>46407</v>
      </c>
      <c r="I48" s="2" t="s">
        <v>296</v>
      </c>
      <c r="K48" s="5" t="s">
        <v>297</v>
      </c>
      <c r="L48" s="2" t="s">
        <v>300</v>
      </c>
      <c r="M48" s="2">
        <v>3</v>
      </c>
      <c r="N48" s="2" t="s">
        <v>57</v>
      </c>
      <c r="O48" s="2">
        <v>216027.68</v>
      </c>
      <c r="P48" s="2" t="s">
        <v>301</v>
      </c>
      <c r="Q48" s="5" t="s">
        <v>88</v>
      </c>
    </row>
    <row r="49" spans="1:17" ht="72.75" customHeight="1" x14ac:dyDescent="0.25">
      <c r="A49" s="2">
        <f t="shared" si="0"/>
        <v>43</v>
      </c>
      <c r="B49" s="2" t="s">
        <v>242</v>
      </c>
      <c r="C49" s="2" t="s">
        <v>243</v>
      </c>
      <c r="D49" s="2">
        <v>40631522</v>
      </c>
      <c r="E49" s="2" t="s">
        <v>329</v>
      </c>
      <c r="F49" s="2">
        <v>3000</v>
      </c>
      <c r="H49" s="11">
        <v>46407</v>
      </c>
      <c r="I49" s="2" t="s">
        <v>296</v>
      </c>
      <c r="K49" s="5" t="s">
        <v>297</v>
      </c>
      <c r="L49" s="2" t="s">
        <v>302</v>
      </c>
      <c r="M49" s="2">
        <v>3</v>
      </c>
      <c r="N49" s="2" t="s">
        <v>57</v>
      </c>
      <c r="O49" s="2">
        <v>189997.24</v>
      </c>
      <c r="P49" s="2" t="s">
        <v>307</v>
      </c>
      <c r="Q49" s="5" t="s">
        <v>88</v>
      </c>
    </row>
    <row r="50" spans="1:17" ht="45" x14ac:dyDescent="0.25">
      <c r="A50" s="2">
        <f t="shared" si="0"/>
        <v>44</v>
      </c>
      <c r="B50" s="2" t="s">
        <v>244</v>
      </c>
      <c r="C50" s="2" t="s">
        <v>245</v>
      </c>
      <c r="D50" s="2">
        <v>32935512</v>
      </c>
      <c r="E50" s="2" t="s">
        <v>330</v>
      </c>
      <c r="F50" s="2">
        <v>4813</v>
      </c>
      <c r="G50" s="2"/>
      <c r="H50" s="3">
        <v>46649</v>
      </c>
      <c r="I50" s="2" t="s">
        <v>303</v>
      </c>
      <c r="K50" s="5" t="s">
        <v>304</v>
      </c>
      <c r="L50" s="2" t="s">
        <v>305</v>
      </c>
      <c r="M50" s="2">
        <v>3</v>
      </c>
      <c r="N50" s="2" t="s">
        <v>25</v>
      </c>
      <c r="O50" s="2">
        <v>118601.01</v>
      </c>
      <c r="P50" s="2" t="s">
        <v>306</v>
      </c>
      <c r="Q50" s="5" t="s">
        <v>103</v>
      </c>
    </row>
    <row r="51" spans="1:17" ht="45" x14ac:dyDescent="0.25">
      <c r="A51" s="2">
        <f t="shared" si="0"/>
        <v>45</v>
      </c>
      <c r="B51" s="2" t="s">
        <v>246</v>
      </c>
      <c r="C51" s="2" t="s">
        <v>247</v>
      </c>
      <c r="D51" s="2">
        <v>39715902</v>
      </c>
      <c r="E51" s="2" t="s">
        <v>331</v>
      </c>
      <c r="F51" s="2">
        <v>3513</v>
      </c>
      <c r="G51" s="2"/>
      <c r="H51" s="3">
        <v>47019</v>
      </c>
      <c r="I51" s="2" t="s">
        <v>308</v>
      </c>
      <c r="K51" s="5" t="s">
        <v>309</v>
      </c>
      <c r="L51" s="2" t="s">
        <v>310</v>
      </c>
      <c r="M51" s="2">
        <v>3</v>
      </c>
      <c r="N51" s="2" t="s">
        <v>57</v>
      </c>
      <c r="O51" s="2">
        <v>307487.26</v>
      </c>
      <c r="P51" s="2" t="s">
        <v>311</v>
      </c>
      <c r="Q51" s="5" t="s">
        <v>88</v>
      </c>
    </row>
    <row r="52" spans="1:17" ht="30" x14ac:dyDescent="0.25">
      <c r="A52" s="2">
        <f t="shared" si="0"/>
        <v>46</v>
      </c>
      <c r="B52" s="2" t="s">
        <v>248</v>
      </c>
      <c r="C52" s="2" t="s">
        <v>249</v>
      </c>
      <c r="D52" s="2">
        <v>14360570</v>
      </c>
      <c r="E52" s="2" t="s">
        <v>332</v>
      </c>
      <c r="F52" s="2">
        <v>3499</v>
      </c>
      <c r="G52" s="2"/>
      <c r="H52" s="3">
        <v>48883</v>
      </c>
      <c r="I52" s="2" t="s">
        <v>312</v>
      </c>
      <c r="K52" s="5" t="s">
        <v>297</v>
      </c>
      <c r="L52" s="2" t="s">
        <v>313</v>
      </c>
      <c r="M52" s="2">
        <v>3</v>
      </c>
      <c r="N52" s="2" t="s">
        <v>57</v>
      </c>
      <c r="O52" s="2">
        <v>121439.05</v>
      </c>
      <c r="P52" s="2" t="s">
        <v>314</v>
      </c>
      <c r="Q52" s="5" t="s">
        <v>88</v>
      </c>
    </row>
    <row r="53" spans="1:17" ht="45" x14ac:dyDescent="0.25">
      <c r="A53" s="2">
        <f t="shared" si="0"/>
        <v>47</v>
      </c>
      <c r="B53" s="2" t="s">
        <v>250</v>
      </c>
      <c r="C53" s="2" t="s">
        <v>251</v>
      </c>
      <c r="D53" s="2">
        <v>39317462</v>
      </c>
      <c r="E53" s="2" t="s">
        <v>333</v>
      </c>
      <c r="F53" s="2">
        <v>5790</v>
      </c>
      <c r="G53" s="2"/>
      <c r="H53" s="3">
        <v>47083</v>
      </c>
      <c r="I53" s="2" t="s">
        <v>316</v>
      </c>
      <c r="K53" s="5" t="s">
        <v>315</v>
      </c>
      <c r="L53" s="2" t="s">
        <v>317</v>
      </c>
      <c r="M53" s="2">
        <v>3</v>
      </c>
      <c r="N53" s="2" t="s">
        <v>57</v>
      </c>
      <c r="O53" s="2">
        <v>243391.45</v>
      </c>
      <c r="P53" s="2" t="s">
        <v>318</v>
      </c>
      <c r="Q53" s="5" t="s">
        <v>59</v>
      </c>
    </row>
    <row r="54" spans="1:17" x14ac:dyDescent="0.25">
      <c r="A54" s="2"/>
      <c r="B54" s="2"/>
      <c r="C54" s="2"/>
      <c r="D54" s="2"/>
      <c r="E54" s="2"/>
      <c r="F54" s="2"/>
      <c r="G54" s="2"/>
      <c r="H54" s="2"/>
      <c r="I54" s="2"/>
      <c r="K54" s="5"/>
      <c r="L54" s="5"/>
      <c r="M54" s="5"/>
      <c r="N54" s="5"/>
      <c r="O54" s="5"/>
      <c r="P54" s="5"/>
      <c r="Q54" s="5"/>
    </row>
  </sheetData>
  <mergeCells count="20">
    <mergeCell ref="L5:L6"/>
    <mergeCell ref="O5:O6"/>
    <mergeCell ref="P5:P6"/>
    <mergeCell ref="Q5:Q6"/>
    <mergeCell ref="K5:K6"/>
    <mergeCell ref="B44:B45"/>
    <mergeCell ref="C44:C45"/>
    <mergeCell ref="A1:Q1"/>
    <mergeCell ref="A2:Q2"/>
    <mergeCell ref="A3:Q3"/>
    <mergeCell ref="A5:A6"/>
    <mergeCell ref="B5:B6"/>
    <mergeCell ref="C5:C6"/>
    <mergeCell ref="D5:D6"/>
    <mergeCell ref="E5:E6"/>
    <mergeCell ref="F5:F6"/>
    <mergeCell ref="M5:M6"/>
    <mergeCell ref="G5:G6"/>
    <mergeCell ref="H5:H6"/>
    <mergeCell ref="I5:I6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DOG</vt:lpstr>
      <vt:lpstr>Лист3</vt:lpstr>
    </vt:vector>
  </TitlesOfParts>
  <Company>MKRada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s.kabakova</dc:creator>
  <cp:lastModifiedBy>УЗР</cp:lastModifiedBy>
  <dcterms:created xsi:type="dcterms:W3CDTF">2025-09-29T12:26:03Z</dcterms:created>
  <dcterms:modified xsi:type="dcterms:W3CDTF">2025-09-30T06:30:29Z</dcterms:modified>
</cp:coreProperties>
</file>