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а работа\САЙТ\Переліки на сайт МК РАДА\"/>
    </mc:Choice>
  </mc:AlternateContent>
  <xr:revisionPtr revIDLastSave="0" documentId="13_ncr:1_{FAE00A78-9BEE-425D-B032-6A979DD99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G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59" i="1"/>
  <c r="A60" i="1" s="1"/>
  <c r="A61" i="1" s="1"/>
  <c r="A57" i="1"/>
  <c r="A58" i="1" s="1"/>
  <c r="A54" i="1"/>
  <c r="A55" i="1" s="1"/>
  <c r="A56" i="1" s="1"/>
  <c r="A53" i="1"/>
  <c r="A52" i="1"/>
  <c r="A49" i="1"/>
  <c r="A50" i="1" s="1"/>
  <c r="A46" i="1"/>
  <c r="A47" i="1" s="1"/>
  <c r="A48" i="1" s="1"/>
  <c r="A45" i="1"/>
  <c r="A20" i="1"/>
  <c r="A21" i="1" s="1"/>
  <c r="A22" i="1" s="1"/>
  <c r="A23" i="1" s="1"/>
  <c r="A24" i="1" s="1"/>
  <c r="A25" i="1" s="1"/>
  <c r="A26" i="1" s="1"/>
  <c r="A27" i="1" s="1"/>
  <c r="A74" i="1" l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<sst xmlns="http://schemas.openxmlformats.org/spreadsheetml/2006/main" count="707" uniqueCount="443">
  <si>
    <t xml:space="preserve">Перелік договорів оренди землі 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</si>
  <si>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</si>
  <si>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</si>
  <si>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</si>
  <si>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</si>
  <si>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</si>
  <si>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</si>
  <si>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</si>
  <si>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</si>
  <si>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</si>
  <si>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</si>
  <si>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</si>
  <si>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</si>
  <si>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</si>
  <si>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</si>
  <si>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Кадастровий номер</t>
  </si>
  <si>
    <t>КВЦПЗ</t>
  </si>
  <si>
    <t>11838,  27.01.2025</t>
  </si>
  <si>
    <t xml:space="preserve">ПОЗДОВЖНЯ 4-А ВУЛ. д.78,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</si>
  <si>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"ТЕХСТРОЙ-99" ПРИВАТНЕ ПІДПРИЄМСТВО</t>
  </si>
  <si>
    <t>27.01.2040</t>
  </si>
  <si>
    <t>37/70,  26.09.2024</t>
  </si>
  <si>
    <t xml:space="preserve"> </t>
  </si>
  <si>
    <t xml:space="preserve">для обслуговування нежитлового об'єкта                                                                                                                                                                                                                    </t>
  </si>
  <si>
    <t>ПРОМИСЛОВОСТІ</t>
  </si>
  <si>
    <t>4810136900:05:065:0002</t>
  </si>
  <si>
    <t>J-11-02</t>
  </si>
  <si>
    <t>11839,  27.01.2025</t>
  </si>
  <si>
    <t xml:space="preserve">ГЕРОЇВ УКРАЇНИ ПРОСП.(ГЕРОЇВ СТАЛІНГРАДА), Темвод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</si>
  <si>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"МИКОЛАЇВОБЛЕНЕРГО"  АКЦІОНЕРНЕ ТОВАРИСТВО</t>
  </si>
  <si>
    <t>27.01.2074</t>
  </si>
  <si>
    <t>39/153,  19.12.2024</t>
  </si>
  <si>
    <t xml:space="preserve">для обслуговування ПС 150/35/6 кВ "Темвод"                                                                                                                                                                                                                </t>
  </si>
  <si>
    <t>ТЕХНІЧНОЇ ІНФРАСТРУКТУРИ</t>
  </si>
  <si>
    <t>4810137200:15:004:0064</t>
  </si>
  <si>
    <t>J-14-02</t>
  </si>
  <si>
    <t>11840,  10.02.2025</t>
  </si>
  <si>
    <t xml:space="preserve">ОКЕАНІВСЬКА ВУЛ.(АРТЕМА) д.20,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</si>
  <si>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МАКОЄД  ОЛЬГА  ОЛЕГІВНА</t>
  </si>
  <si>
    <t>10.02.2040</t>
  </si>
  <si>
    <t>39/159,  19.12.2024</t>
  </si>
  <si>
    <t xml:space="preserve">для обслуговування нежитлових приміщень магазину                                                                                                                                                                                                          </t>
  </si>
  <si>
    <t>КОМЕРЦІЙНОГО ВИКОРИСТАННЯ</t>
  </si>
  <si>
    <t>4810136600:07:020:0006</t>
  </si>
  <si>
    <t>B-03-07</t>
  </si>
  <si>
    <t>11841,  10.02.2025</t>
  </si>
  <si>
    <t xml:space="preserve">ЯХТОВА ВУЛ. (АДМІРАЛА МАКАРОВА (ВАРВАР)) д.44,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</si>
  <si>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ЛУГОВА  АЛЬОНА  ОЛЕКСАНДРІВНА</t>
  </si>
  <si>
    <t>10.02.2035</t>
  </si>
  <si>
    <t>39/154,  19.12.2024</t>
  </si>
  <si>
    <t xml:space="preserve">для обслуговування нежитлової будівлі причалу №16                                                                                                                                                                                                         </t>
  </si>
  <si>
    <t>ГРОМАДСЬКОГО ПРИЗНАЧЕННЯ</t>
  </si>
  <si>
    <t>4810136300:08:009:0009</t>
  </si>
  <si>
    <t>B-03-15</t>
  </si>
  <si>
    <t>11842,  10.02.2025</t>
  </si>
  <si>
    <t xml:space="preserve">БУДІВЕЛЬНИКІВ ВУЛ. (ЛЕНІНСЬКИЙ),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</si>
  <si>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ГРОМОВ  МИКОЛА  ВІКТОРОВИЧ</t>
  </si>
  <si>
    <t>38/39,  30.10.2024</t>
  </si>
  <si>
    <t xml:space="preserve">для розміщення та обслуговування трансформаторної підстанції                                                                                                                                                                                              </t>
  </si>
  <si>
    <t>4810136900:01:022:0032</t>
  </si>
  <si>
    <t>11843,  10.02.2025</t>
  </si>
  <si>
    <t xml:space="preserve">МИРУ ПРОСП. д.17/г,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</si>
  <si>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ЛЕВЕРДЯК  ОКСАНА  ІВАНІВНА</t>
  </si>
  <si>
    <t>38/30,  30.10.2024</t>
  </si>
  <si>
    <t>+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</si>
  <si>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</si>
  <si>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4810136900:01:085:0014</t>
  </si>
  <si>
    <t>ЛЕВЕРДЯК  СЕРГІЙ  ІВАНОВИЧ</t>
  </si>
  <si>
    <t xml:space="preserve">для обслуговування нежитлової будівлі кафе і літнього майданчика                                                                                                                                                                                          </t>
  </si>
  <si>
    <t>11844,  10.02.2025</t>
  </si>
  <si>
    <t xml:space="preserve">ГЕННАДІЯ МАТУЛЯКА ВУЛ. (ГЕНЕРАЛА СВИРИДОВА) д.4,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</si>
  <si>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ЛИТВИНОВА  АЛЬОНА  ВОЛОДИМИРІВНА</t>
  </si>
  <si>
    <t>39/83,  19.12.2024</t>
  </si>
  <si>
    <t xml:space="preserve">для обслуговування нежитлової будівлі консультаційно-діагностичногоцентру                                                                                                                                                                                 </t>
  </si>
  <si>
    <t>4810136900:04:040:0001</t>
  </si>
  <si>
    <t>11845,  12.02.2025</t>
  </si>
  <si>
    <t xml:space="preserve">5 ВОЄННА ВУЛ.(ВОРОШИЛОВА) д.66/3,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</si>
  <si>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ГОРДІЄНКО  ГАЛИНА  ВАСИЛІВНА</t>
  </si>
  <si>
    <t>12.02.2030</t>
  </si>
  <si>
    <t>39/79,  19.12.2024</t>
  </si>
  <si>
    <t xml:space="preserve">для реконструкції квартири №3 під індивідуальний житловий будинок                                                                                                                                                                                         </t>
  </si>
  <si>
    <t>ЖИТЛОВОЇ ЗАБУДОВИ</t>
  </si>
  <si>
    <t>4810137200:18:021:0015</t>
  </si>
  <si>
    <t>B-02-01</t>
  </si>
  <si>
    <t>ГОРДІЄНКО-ТЮРКОГЛУ  КАТЕРИНА  СЕРГІЇВНА</t>
  </si>
  <si>
    <t xml:space="preserve">для реконструкції квартири №3 під індивідуальний будинок                                                                                                                                                                                                  </t>
  </si>
  <si>
    <t>11846,  12.02.2025</t>
  </si>
  <si>
    <t xml:space="preserve">НОВОСІЛЬСЬКА ВУЛ. д.33/1,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</si>
  <si>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ЩАПОВ  АНДРІЙ  ЛЕОНІДОВЧ</t>
  </si>
  <si>
    <t>30.10.2039</t>
  </si>
  <si>
    <t>38/31,  30.10.2024</t>
  </si>
  <si>
    <t xml:space="preserve">для обслуговування автомобільно-діагностичного центру                                                                                                                                                                                                     </t>
  </si>
  <si>
    <t>4810136300:02:050:0001</t>
  </si>
  <si>
    <t>11847,  12.02.2025</t>
  </si>
  <si>
    <t xml:space="preserve">СОБОРНА ВУЛ.(РАДЯНСЬКА) д.14, та вул. Панаса Саксаганського, 34-д та 34/7                                                                                                                                                                                                               </t>
  </si>
  <si>
    <t>КАПАЦИНА  ВАСИЛЬ  МИКОЛАЙОВИЧ</t>
  </si>
  <si>
    <t>12.02.2040</t>
  </si>
  <si>
    <t>39/174,  19.12.2024</t>
  </si>
  <si>
    <t xml:space="preserve">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</si>
  <si>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4810136300:02:017:0012</t>
  </si>
  <si>
    <t>B-03-10</t>
  </si>
  <si>
    <t>11848,  12.02.2025</t>
  </si>
  <si>
    <t xml:space="preserve">1 ГОСПІТАЛЬНА ВУЛ.(КОСІОРА) д.2/б,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</si>
  <si>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"ІМПЕРІАЛ" ПРИВАТНЕ ПІДПРИЄМСТВО</t>
  </si>
  <si>
    <t>12.02.2027</t>
  </si>
  <si>
    <t>39/171,  19.12.2024</t>
  </si>
  <si>
    <t xml:space="preserve">для реконструкції учбового корпусу  в багатоквартирний житловий будинок                                                                                                                                                                                   </t>
  </si>
  <si>
    <t>4810137200:03:035:0012</t>
  </si>
  <si>
    <t>B-02-03</t>
  </si>
  <si>
    <t>11849,  25.02.2025</t>
  </si>
  <si>
    <t xml:space="preserve">ОДЕСЬКЕ ШОСЕ д.88/б,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</si>
  <si>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"НІК-ЕСТЕЙТ"</t>
  </si>
  <si>
    <t>25.02.2050</t>
  </si>
  <si>
    <t>38/37 від 30.10.2024 ,  №40/51,  30.01.2025</t>
  </si>
  <si>
    <t xml:space="preserve">для обслуговування нежитлового приміщення                                                                                                                                                                                                                 </t>
  </si>
  <si>
    <t>4810137200:10:016:0034</t>
  </si>
  <si>
    <t>11850,  25.02.2025</t>
  </si>
  <si>
    <t xml:space="preserve">ПОГРАНИЧНА ВУЛ.(ЧИГРИНА) д.47/Б,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</si>
  <si>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"ПЕТРОНІЯ"</t>
  </si>
  <si>
    <t>25.02.2040</t>
  </si>
  <si>
    <t>39/156,  19.12.2024</t>
  </si>
  <si>
    <t xml:space="preserve">для обслуговування автозаправної станції                                                                                                                                                                                                                  </t>
  </si>
  <si>
    <t>4810136300:03:007:0024</t>
  </si>
  <si>
    <t>J-12-11</t>
  </si>
  <si>
    <t>4464з,  20.02.2025</t>
  </si>
  <si>
    <t xml:space="preserve">МИРУ ВУЛ. (МАЛА КОРЕНИХА) д.16,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</si>
  <si>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ХОРСУН  ОЛЕНА  ІВАНІВНА</t>
  </si>
  <si>
    <t>20.10.2031</t>
  </si>
  <si>
    <t>39/88,  19.12.2024</t>
  </si>
  <si>
    <t xml:space="preserve">для обслуговування індивідуального житлового будинку і господарських будівель і споруд                                                                                                                                                                    </t>
  </si>
  <si>
    <t>4810136300:09:017:0002</t>
  </si>
  <si>
    <t>11110з,  01.07.2016</t>
  </si>
  <si>
    <t xml:space="preserve">ТРОЇЦЬКА ВУЛ.(КІРОВА) д.240/Б,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</si>
  <si>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Власов  Євген  Сергійович</t>
  </si>
  <si>
    <t>01.07.2026</t>
  </si>
  <si>
    <t>3/38,  17.03.2016</t>
  </si>
  <si>
    <t xml:space="preserve">для  обслуговування  майнового  комлексу                                                                                                                                                                                                                  </t>
  </si>
  <si>
    <t>4810136900:05:076:0048</t>
  </si>
  <si>
    <t>11157з,  06.09.2016</t>
  </si>
  <si>
    <t xml:space="preserve">ТРОЇЦЬКА ВУЛ.(КІРОВА) д.240/А, корп.2,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</si>
  <si>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06.09.2026</t>
  </si>
  <si>
    <t>4810136900:05:076:0031</t>
  </si>
  <si>
    <t>11236з,  23.11.2016</t>
  </si>
  <si>
    <t xml:space="preserve">ЕЛЕКТРОННА ВУЛ. д.81/26,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</si>
  <si>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ЗОЛОТАРЕВСЬКИЙ  ІГОР  ВАЛЕНТИНОВИЧ</t>
  </si>
  <si>
    <t>23.11.2036</t>
  </si>
  <si>
    <t>4/50,  19.04.2016</t>
  </si>
  <si>
    <t xml:space="preserve">для обслуговування нежитлової будівлі                                                                                                                                                                                                                     </t>
  </si>
  <si>
    <t>4810136900:05:074:0048</t>
  </si>
  <si>
    <t>8268з,  05.08.2011</t>
  </si>
  <si>
    <t xml:space="preserve">КОСМОНАВТІВ ВУЛ. (ЛЕН.Р-Н) д.1, 1-н, 1-н/2                                                                                                                                                                                                                                                </t>
  </si>
  <si>
    <t>ТОВ "ТЕНКОЙЛ"</t>
  </si>
  <si>
    <t>05.08.2026</t>
  </si>
  <si>
    <t>7/23,  07.07.2011</t>
  </si>
  <si>
    <t>4810136900:05:001:0002</t>
  </si>
  <si>
    <t>4810136900:05:008:0001</t>
  </si>
  <si>
    <t>4810136900:05:008:0002</t>
  </si>
  <si>
    <t>7009з,  19.10.2009</t>
  </si>
  <si>
    <t xml:space="preserve">ПОГРАНИЧНА ВУЛ.(ЧИГРИНА) д.80/1,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</si>
  <si>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ТИРКАЛО  ЖАННА  ОЛЕКСАНДРІВНА</t>
  </si>
  <si>
    <t>19.10.2029</t>
  </si>
  <si>
    <t>35/51,  19.06.2009</t>
  </si>
  <si>
    <t>4810136300:02:064:0013</t>
  </si>
  <si>
    <t>для обслуговування нафтобази</t>
  </si>
  <si>
    <t>11851,  03.04.2025</t>
  </si>
  <si>
    <t xml:space="preserve">БУДІВЕЛЬНИКІВ ВУЛ. (ЛЕНІНСЬКИЙ) д.1/т,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</si>
  <si>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"СЕРВИС-ЮГ"</t>
  </si>
  <si>
    <t>03.04.2035</t>
  </si>
  <si>
    <t>39/157,  19.12.2024</t>
  </si>
  <si>
    <t>4810136900:01:018:0029</t>
  </si>
  <si>
    <t>11852,  03.04.2025</t>
  </si>
  <si>
    <t xml:space="preserve">ОКЕАНІВСЬКА ВУЛ.(АРТЕМА) д.28/б,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</si>
  <si>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ЧУРКІН  АНДРІЙ  ОЛЕКСАНДРОВИЧ</t>
  </si>
  <si>
    <t>40/45,  30.01.2025</t>
  </si>
  <si>
    <t xml:space="preserve">для обслуговування торговельного ряду магазинів                                                                                                                                                                                                           </t>
  </si>
  <si>
    <t>4810136600:07:025:0055</t>
  </si>
  <si>
    <t>11853,  03.04.2025</t>
  </si>
  <si>
    <t xml:space="preserve">НОВОСІЛЬСЬКА ВУЛ. д.9/а,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</si>
  <si>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РАЛКО  ЛЮДМИЛА  ВОЛОДИМИРІВНА</t>
  </si>
  <si>
    <t>30.01.2030</t>
  </si>
  <si>
    <t>40/212,  30.01.2025</t>
  </si>
  <si>
    <t xml:space="preserve">для обслуговування нежитлової будівлі (магазину)                                                                                                                                                                                                          </t>
  </si>
  <si>
    <t>4810136300:02:032:0002</t>
  </si>
  <si>
    <t>11854,  10.04.2025</t>
  </si>
  <si>
    <t xml:space="preserve">БОГОЯВЛЕНСЬКИЙ ПРОСП.(ЖОВТНЕВИЙ), поблизу житлового будинку №293                                                                                                                                                                                                                            </t>
  </si>
  <si>
    <t>"ЛАКОМКА" ТОВАРИСТВО З ОБМЕЖЕНОЮ ВІДПОВІДАЛЬНІСТЮ</t>
  </si>
  <si>
    <t>13.12.2029</t>
  </si>
  <si>
    <t>40/394,  30.01.2025</t>
  </si>
  <si>
    <t xml:space="preserve">для обслуговування торговельного кіоску                                                                                                                                                                                                                   </t>
  </si>
  <si>
    <t>4810136600:05:093:0015</t>
  </si>
  <si>
    <t>11855,  10.04.2025</t>
  </si>
  <si>
    <t xml:space="preserve">БОГОЯВЛЕНСЬКИЙ ПРОСП.(ЖОВТНЕВИЙ) д.191/а,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</si>
  <si>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"ЕПІЦЕНТР К" ТОВАРИСТВО З ОБМЕЖЕНОЮ ВІДПОВІДАЛЬНІСТЮ</t>
  </si>
  <si>
    <t>10.04.2040</t>
  </si>
  <si>
    <t>40/44,  30.01.2025</t>
  </si>
  <si>
    <t xml:space="preserve">для обслуговування торговельного комплексу                                                                                                                                                                                                                </t>
  </si>
  <si>
    <t>4810136600:02:063:0005</t>
  </si>
  <si>
    <t>11856,  10.04.2025</t>
  </si>
  <si>
    <t xml:space="preserve">НОВОЗАВОДСЬКА ВУЛ. д.15/3,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</si>
  <si>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"ВИРОБНИЧЕ ОБЄ ДНАННЯ "ПІВДЕНЬ" ТОВ</t>
  </si>
  <si>
    <t>40/43,  30.01.2025</t>
  </si>
  <si>
    <t>4810136900:05:079:0005</t>
  </si>
  <si>
    <t>J-11-03</t>
  </si>
  <si>
    <t>11857,  28.04.2025</t>
  </si>
  <si>
    <t xml:space="preserve">ГЛІБА БАБІЧА ВУЛ. (8 БЕРЕЗНЯ) д.77/7,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</si>
  <si>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"МИКОЛАЇВСЬКИЙ ОБЛАСНИЙ МОЛОДІЖНИЙ РУХ" ТОВАРИСТВО З ОБМЕЖЕНОЮ ВІДПОВІДАЛЬНІСТЮ</t>
  </si>
  <si>
    <t>28.04.2040</t>
  </si>
  <si>
    <t>41/52,  06.03.2025</t>
  </si>
  <si>
    <t xml:space="preserve">для обслуговування торгівельного комплексу                                                                                                                                                                                                                </t>
  </si>
  <si>
    <t>4810136300:01:019:0022</t>
  </si>
  <si>
    <t>11858,  28.04.2025</t>
  </si>
  <si>
    <t xml:space="preserve">ОДЕСЬКЕ ШОСЕ д.108,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</si>
  <si>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"ТАМАЗ" ПРИВАТНЕ ПІДПРИЄМСТВО</t>
  </si>
  <si>
    <t>41/147,  06.03.2025</t>
  </si>
  <si>
    <t>4810137200:11:027:0025</t>
  </si>
  <si>
    <t>11859,  28.04.2025</t>
  </si>
  <si>
    <t xml:space="preserve">БОГОЯВЛЕНСЬКИЙ ПРОСП.(ЖОВТНЕВИЙ) д.2/б,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</si>
  <si>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ЖЕЛЕЗНЯКОВ  ОЛЕКСІЙ  ВЯЧЕСЛАВОВИЧ</t>
  </si>
  <si>
    <t>06.03.2035</t>
  </si>
  <si>
    <t>41/57,  06.03.2025</t>
  </si>
  <si>
    <t xml:space="preserve">для подальшого обслуговування нежитлової будівлі з навісом                                                                                                                                                                                                </t>
  </si>
  <si>
    <t>4810136900:02:002:0072</t>
  </si>
  <si>
    <t>11860,  28.04.2025</t>
  </si>
  <si>
    <t xml:space="preserve">ОЗЕРНА ВУЛ.(ЧЕРВОНИХ МАЙОВЩИКІВ) д.16,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</si>
  <si>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ГОГОЛЕНКО  ТЕТЯНА  ЄВГЕНІВНА</t>
  </si>
  <si>
    <t>28.04.2035</t>
  </si>
  <si>
    <t>41/51,  06.03.2025</t>
  </si>
  <si>
    <t xml:space="preserve">для обслуговування будівлі автозаправної станції                                                                                                                                                                                                          </t>
  </si>
  <si>
    <t>4810136300:12:019:0006</t>
  </si>
  <si>
    <t>11861,  01.05.2025</t>
  </si>
  <si>
    <t xml:space="preserve">СІННА ВУЛ.(БУДЬОННОГО) д.1/В/2,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</si>
  <si>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ДЬОМІНА  ІРИНА  БОЛЕСЛАВІВНА</t>
  </si>
  <si>
    <t>30.01.2035</t>
  </si>
  <si>
    <t>40/192,  30.01.2025</t>
  </si>
  <si>
    <t xml:space="preserve">для обслуговування торговельного павільйону в комплексі торговельних павільйонів                                                                                                                                                                          </t>
  </si>
  <si>
    <t>4810136300:01:028:0001</t>
  </si>
  <si>
    <t>11862,  01.05.2025</t>
  </si>
  <si>
    <t xml:space="preserve">ГЕРОЇВ УКРАЇНИ ПРОСП.(ГЕРОЇВ СТАЛІНГРАДА), поблизу житлового будинку №18                                                                                                                                                                                                                             </t>
  </si>
  <si>
    <t>ПОСТИКА  ТЕТЯНА  ОЛЕКСАНДРІВНА</t>
  </si>
  <si>
    <t>06.03.2028</t>
  </si>
  <si>
    <t>41/157,  06.03.2025</t>
  </si>
  <si>
    <t xml:space="preserve">для обслуговування тимчасово розміщеного торговельного павільйону                                                                                                                                                                                         </t>
  </si>
  <si>
    <t>4810137200:01:013:0005</t>
  </si>
  <si>
    <t>11863,  14.05.2025</t>
  </si>
  <si>
    <t xml:space="preserve">ОДЕСЬКЕ ШОСЕ д.92/3,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</si>
  <si>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БЛОХА  ТЕТЯНА  СЕРГІЇВНА</t>
  </si>
  <si>
    <t>14.05.2040</t>
  </si>
  <si>
    <t>42/39,  27.03.2025</t>
  </si>
  <si>
    <t xml:space="preserve">для обслуговування нежитлової будівлі пункту технічного обслуговування                                                                                                                                                                                    </t>
  </si>
  <si>
    <t>ТРАНСПОРТУ,ЗВ'ЯЗКУ</t>
  </si>
  <si>
    <t>4810137200:10:013:0010</t>
  </si>
  <si>
    <t>11864,  14.05.2025</t>
  </si>
  <si>
    <t xml:space="preserve">ОЗЕРНА ВУЛ.(ЧЕРВОНИХ МАЙОВЩИКІВ) д.17/Д, корп.7,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</si>
  <si>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ХАРЛАМЕНКО  ОЛЬГА  МИХАЙЛІВНА</t>
  </si>
  <si>
    <t>40/213,  30.01.2025</t>
  </si>
  <si>
    <t>4810136300:06:001:0028</t>
  </si>
  <si>
    <t>11865,  14.05.2025</t>
  </si>
  <si>
    <t xml:space="preserve">СЕРГІЯ ЦВЄТКА ВУЛ.(ТУХАЧЕВСЬКОГО) д.10/а,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</si>
  <si>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БЄГЛОВ  ОЛЕГ  ЮРІЙОВИЧ</t>
  </si>
  <si>
    <t>14.05.2035</t>
  </si>
  <si>
    <t>41/50,  06.03.2025</t>
  </si>
  <si>
    <t xml:space="preserve">для обслуговування нежитлових приміщень торговельного павільйону                                                                                                                                                                                          </t>
  </si>
  <si>
    <t>4810137200:13:067:0002</t>
  </si>
  <si>
    <t>ТОЧИЛКІН  СЕРГІЙ  АНАТОЛІЙОВИЧ</t>
  </si>
  <si>
    <t>11866,  14.05.2025</t>
  </si>
  <si>
    <t xml:space="preserve">МИРУ ПРОСП. д.10/1,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</si>
  <si>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41/53,  06.03.2025</t>
  </si>
  <si>
    <t xml:space="preserve">для обслуговування магазину примислових товарів з літнім майданчиком                                                                                                                                                                                      </t>
  </si>
  <si>
    <t>4810136900:02:004:0002</t>
  </si>
  <si>
    <t xml:space="preserve">для обслуговування магазину продовольчих товарів з літнім майданчиком                                                                                                                                                                                     </t>
  </si>
  <si>
    <t>11867,  14.05.2025</t>
  </si>
  <si>
    <t xml:space="preserve">КОРАБЕЛІВ ПРОСП. д.12/1,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</si>
  <si>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41/55,  06.03.2025</t>
  </si>
  <si>
    <t xml:space="preserve">для обслуговування магазину                                                                                                                                                                                                                               </t>
  </si>
  <si>
    <t>4810136600:07:048:0028</t>
  </si>
  <si>
    <t>11868,  14.05.2025</t>
  </si>
  <si>
    <t xml:space="preserve">КОВАЛЬСЬКА ВУЛ. (КУЗНЕЦЬКА, СКОРОХОДОВА) д.194/А,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</si>
  <si>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ЗАСЯДИВКО  ВЛАДИМИР  АНДРЕЕВИЧ</t>
  </si>
  <si>
    <t>33/141,  30.05.2024</t>
  </si>
  <si>
    <t>4810136900:01:017:0021</t>
  </si>
  <si>
    <t>11869,  19.05.2025</t>
  </si>
  <si>
    <t xml:space="preserve">ІНДУСТРІАЛЬНА ВУЛ. д.2/а,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</si>
  <si>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"ЯКІР" АВТОГАРАЖНИЙ КООПЕРАТИВ</t>
  </si>
  <si>
    <t>19.05.2035</t>
  </si>
  <si>
    <t>42/57,  27.03.2025</t>
  </si>
  <si>
    <t xml:space="preserve">для обслуговування автогаражного кооперативу                                                                                                                                                                                                              </t>
  </si>
  <si>
    <t>4810136300:12:024:0010</t>
  </si>
  <si>
    <t>B-02-06</t>
  </si>
  <si>
    <t>11870,  19.05.2025</t>
  </si>
  <si>
    <t xml:space="preserve">МИКОЛАЇВСЬКА ВУЛ., РІГ ВУЛ.ТЕАТРАЛЬНОЇ                                                                                                                                                                                                                                       </t>
  </si>
  <si>
    <t>"РМК-2020" ТОВАРИСТВО З ОБМЕЖЕНОЮ ВІДПОВІДАЛЬНІСТЮ</t>
  </si>
  <si>
    <t>27.03.2030</t>
  </si>
  <si>
    <t>42/78,  27.03.2025</t>
  </si>
  <si>
    <t xml:space="preserve">для обслуговування тимчасово розміщеного торгового кіоску                                                                                                                                                                                                 </t>
  </si>
  <si>
    <t>4810136900:01:069:0012</t>
  </si>
  <si>
    <t>11871,  19.05.2025</t>
  </si>
  <si>
    <t xml:space="preserve">БОГОЯВЛЕНСЬКИЙ ПРОСП.(ЖОВТНЕВИЙ), ПОБЛИЗУ Ж/Б №338                                                                                                                                                                                                                                          </t>
  </si>
  <si>
    <t>"ВІГ" ПРИВАТНЕ ПІДПРИЄМСТВО</t>
  </si>
  <si>
    <t>06.03.2029</t>
  </si>
  <si>
    <t>41/165,  06.03.2025</t>
  </si>
  <si>
    <t xml:space="preserve">для обслуговування тимчасово розміщеного кіоску                                                                                                                                                                                                           </t>
  </si>
  <si>
    <t>4810136600:07:022:0007</t>
  </si>
  <si>
    <t>11872,  19.05.2025</t>
  </si>
  <si>
    <t xml:space="preserve">ПОЗДОВЖНЯ 9-А ВУЛ. д.36/а,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</si>
  <si>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"ТЕМП" АВТОГАРАЖНИЙ КООПЕРАТИВ</t>
  </si>
  <si>
    <t>19.05.2045</t>
  </si>
  <si>
    <t>42/59,  27.03.2025</t>
  </si>
  <si>
    <t>4810136900:02:035:0001</t>
  </si>
  <si>
    <t>11873,  21.05.2025</t>
  </si>
  <si>
    <t xml:space="preserve">ЄВГЕНІЯ ЛОГІНОВА ВУЛ. (КРИЛОВА) д.38/10,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</si>
  <si>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"ФЕРРА ЛЮКС" ТОВАРИСТО З ОБМЕЖЕНОЮ ВІДПОВІДАЛЬНІСТЮ</t>
  </si>
  <si>
    <t>21.05.2040</t>
  </si>
  <si>
    <t>43/83,  29.04.2025</t>
  </si>
  <si>
    <t xml:space="preserve">для обслуговування комплексу торгівельних кіосків та павільйонів                                                                                                                                                                                          </t>
  </si>
  <si>
    <t>4810136300:05:025:0003</t>
  </si>
  <si>
    <t>11874,  21.05.2025</t>
  </si>
  <si>
    <t xml:space="preserve">СИЛ ТЕРИТОРІАЛЬНОЇ ОБОРОНИ УКРАЇНИ ВУЛ. (295 СТРІЛЕЦЬКОЇ ДИВІЗІЇ) д.79/д,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</si>
  <si>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"ТРАНСГАРАНТ" ТОВАРИСТВО З ОБМЕЖЕНОЮ ВІДПОВІДАЛЬНІСТЮ</t>
  </si>
  <si>
    <t>21.05.2030</t>
  </si>
  <si>
    <t>42/42,  27.03.2025</t>
  </si>
  <si>
    <t xml:space="preserve">для реконструкції нежитлових приміщень під станцію технічного обслуговування  автотранспортних засоб                                                                                                                                                      </t>
  </si>
  <si>
    <t>4810136600:11:078:0016</t>
  </si>
  <si>
    <t>11875,  21.05.2025</t>
  </si>
  <si>
    <t xml:space="preserve">БОГОЯВЛЕНСЬКИЙ ПРОСП.(ЖОВТНЕВИЙ),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</si>
  <si>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ТИМОЩУК  ГАЛИНА  ВОЛОДИМИРІВНА</t>
  </si>
  <si>
    <t>41/164,  06.03.2025</t>
  </si>
  <si>
    <t xml:space="preserve">для обслуговуання тимчасово розміщеного торговельного павільйону "Дитяче харчування"                                                                                                                                                                      </t>
  </si>
  <si>
    <t>4810136600:07:019:0001</t>
  </si>
  <si>
    <t>11876,  21.05.2025</t>
  </si>
  <si>
    <t xml:space="preserve">СЛОБІДСЬКА 1-А ВУЛ., та вул. Севастопольська                                                                                                                                                                                                                                   </t>
  </si>
  <si>
    <t>БУЧАЦЬКА  ЯНІНА  СЕРГІЇВНА</t>
  </si>
  <si>
    <t>06.03.2030</t>
  </si>
  <si>
    <t>41/156,  06.03.2025</t>
  </si>
  <si>
    <t xml:space="preserve">для обслуговування тимчасово розміщеного кіоску по ремонту взуття                                                                                                                                                                                         </t>
  </si>
  <si>
    <t>4810137200:08:021:0005</t>
  </si>
  <si>
    <t>B-03-13</t>
  </si>
  <si>
    <t>11877,  23.05.2025</t>
  </si>
  <si>
    <t xml:space="preserve">ШОСЕЙНА ВУЛ.(ФРУНЗЕ), поблизу житлового будинку №83                                                                                                                                                                                                                             </t>
  </si>
  <si>
    <t>ВИНОГРАДОВА  ОЛЬГА  ОЛЕКСАНДРІВНА</t>
  </si>
  <si>
    <t>23.05.2030</t>
  </si>
  <si>
    <t>42/50,  27.03.2025</t>
  </si>
  <si>
    <t xml:space="preserve">для обслуговування індивідуального меьалевого гаража без оглядової ями                                                                                                                                                                                    </t>
  </si>
  <si>
    <t>4810136300:01:037:0030</t>
  </si>
  <si>
    <t>11878,  05.06.2025</t>
  </si>
  <si>
    <t xml:space="preserve">МИКОЛАЇВСЬКА ВУЛ. д.17/а/1,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</si>
  <si>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"ПРАЙМ МИКОЛАЇВ"</t>
  </si>
  <si>
    <t>04.06.2040</t>
  </si>
  <si>
    <t>41/54,  06.03.2025</t>
  </si>
  <si>
    <t>4810136900:01:069:0043</t>
  </si>
  <si>
    <t>11879,  05.06.2025</t>
  </si>
  <si>
    <t xml:space="preserve">ІГОРЯ БЕДЗАЯ ВУЛ. (ЧКАЛОВА (ЗАВОДС.)), ріг вул. 6 Слобідської                                                                                                                                                                                                                                    </t>
  </si>
  <si>
    <t>ЩОЛОКОВ  В'ЯЧЕСЛАВ  ВОЛОДИМИРОВИЧ</t>
  </si>
  <si>
    <t>30.01.2028</t>
  </si>
  <si>
    <t>40/182,  30.01.2025</t>
  </si>
  <si>
    <t xml:space="preserve">для подальшого обслуговування зупинкового комплексу з вбудованим торговельним павільйоном                                                                                                                                                                 </t>
  </si>
  <si>
    <t>4810136300:03:006:0053</t>
  </si>
  <si>
    <t>10982зз,  01.09.2015</t>
  </si>
  <si>
    <t xml:space="preserve">СКУЛЬПТОРА ІЗМАЛКОВА ВУЛ. д.3/а,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</si>
  <si>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ІВАНОВА  ЛІДІЯ  ДМИТРІВНА;</t>
  </si>
  <si>
    <t>01.09.2025</t>
  </si>
  <si>
    <t>48/35 від 18.06.2015 та №4/50</t>
  </si>
  <si>
    <t xml:space="preserve">для обслуговування автосервісного центру    </t>
  </si>
  <si>
    <t>1186531.83</t>
  </si>
  <si>
    <t>4810136900:04:040:0006</t>
  </si>
  <si>
    <t>11087з,  03.03.2016</t>
  </si>
  <si>
    <t xml:space="preserve">КОСМОНАВТІВ ВУЛ. (ЛЕН.Р-Н) д.83/д,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</si>
  <si>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"ТК&amp;М";    (53800, Дніпр обл, Криворіз  р-н, м. Апостолове, вул. Центральна, 60а,офіс 1)</t>
  </si>
  <si>
    <t xml:space="preserve">46/46 від 18.03.2015 та №47/48   </t>
  </si>
  <si>
    <t>для обслуговування нежитлових приміщень</t>
  </si>
  <si>
    <t>4384714.19</t>
  </si>
  <si>
    <t>4810136900:05:074:0018</t>
  </si>
  <si>
    <t>B-03-09</t>
  </si>
  <si>
    <t>5652/з,  08.05.2008</t>
  </si>
  <si>
    <t xml:space="preserve">РИБНА ВУЛ. д.2/3, ++                                                                                                                                                                                                                                                        </t>
  </si>
  <si>
    <t>КЛИМЕНКО  ВИТАЛИЙ  ГЕОРГИЕВИЧ;РИБНА ВУЛ. буд.1/2  кв.2 ; тел 063-402-2266, 050-730-6465</t>
  </si>
  <si>
    <t>37/87 від 26.09.2024</t>
  </si>
  <si>
    <t xml:space="preserve">для обслуговування нежитлового об'єкта  </t>
  </si>
  <si>
    <t>1053268.80</t>
  </si>
  <si>
    <t>4810136600:07:0069:0002</t>
  </si>
  <si>
    <t>КЛИМЕНКО  ОЛЬГА  СЕРГЕЕВНА;РИБНА ВУЛ. буд.1/2  кв.2 ; тел 095-871-0022, 073-069-0652</t>
  </si>
  <si>
    <t>МОСКАЛЕЦ  СЕРГЕЙ  ВИКТОРОВИЧ;    (вул. 10-Лінія, 7 - прожив); тел 095-340-3710</t>
  </si>
  <si>
    <t>7174зз,  08.12.2009</t>
  </si>
  <si>
    <t xml:space="preserve">КОСМОНАВТІВ ВУЛ. (ЛЕН.Р-Н) д.65/д,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</si>
  <si>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БОРЗОВ  СЕРГІЙ  ЄВГЕНОВИЧ;</t>
  </si>
  <si>
    <t>35/52 від 19.06.2009</t>
  </si>
  <si>
    <t xml:space="preserve">для обслуговування складського нежитлового об'єкта   </t>
  </si>
  <si>
    <t xml:space="preserve"> 7591497.00</t>
  </si>
  <si>
    <t>4810136900:05:060:0047</t>
  </si>
  <si>
    <t>7971з,  23.12.2010</t>
  </si>
  <si>
    <t xml:space="preserve">ОЛЕКСАНДРА ОЛЕСЯ ВУЛ. (ТАРЛЕ) д.2/1,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</si>
  <si>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ЛАТІЙ  ІРИНА  ВАЛЕРІЇВНА;    (вул. Олександра Олеся (вул. Тарле), 2/1); тел тел. 095-931-37-83</t>
  </si>
  <si>
    <t xml:space="preserve">45/45 від 22.04.2010 та №47/51                    </t>
  </si>
  <si>
    <t xml:space="preserve">для обслуговування  житлового будинку і господарських будівель </t>
  </si>
  <si>
    <t xml:space="preserve">  18006.39</t>
  </si>
  <si>
    <t xml:space="preserve">ЖИТЛОВОЇ ЗАБУДОВИ              </t>
  </si>
  <si>
    <t>4810136600:08:0048:0004</t>
  </si>
  <si>
    <t>8765з,  30.07.2012</t>
  </si>
  <si>
    <t xml:space="preserve">МИРУ ПРОСП. д.20/А, корп.1, з правом суборенди                                                                                                                                                                                                                                        </t>
  </si>
  <si>
    <t>ТОВ "ПІВДЕНЬ-БУГ-БІЗНЕС";    (54034, м. Миколаїв, пр. Миру, 20); тел тел. 097-916-61-16</t>
  </si>
  <si>
    <t>8/32 від 25.08.2011</t>
  </si>
  <si>
    <t xml:space="preserve">для обслуговування гуртожитку </t>
  </si>
  <si>
    <t xml:space="preserve"> 6283076.06</t>
  </si>
  <si>
    <t>4810136900:02:020:0005</t>
  </si>
  <si>
    <t>B-02-04</t>
  </si>
  <si>
    <t>8766з,  02.08.2012</t>
  </si>
  <si>
    <t xml:space="preserve">МИРУ ПРОСП., с правом суборенди                                                                                                                                                                                                                                        </t>
  </si>
  <si>
    <t>14/39  від 26.01.2012</t>
  </si>
  <si>
    <t>для обслуговування учбового корпусу</t>
  </si>
  <si>
    <t xml:space="preserve">   153234.53</t>
  </si>
  <si>
    <t>4810136900:02:020:0004</t>
  </si>
  <si>
    <t xml:space="preserve">B-03-02 </t>
  </si>
  <si>
    <t>8876/з,  23.07.2012</t>
  </si>
  <si>
    <t xml:space="preserve">ОЗЕРНА ВУЛ.(ЧЕРВОНИХ МАЙОВЩИКІВ), ++поблизу ж/б №19  В.03.07  право 19.02.19                                                                                                                                                                                                                </t>
  </si>
  <si>
    <t>ХЕГАЙ  ЕЛЕНА  МИХАЙЛОВНА;ОЗЕРНА ВУЛ.(ЧЕРВОНИХ МАЙОВЩИКІВ) буд.3  кв.84 ; тел 093-036-42-43</t>
  </si>
  <si>
    <t>40/201 від 30.01.2025</t>
  </si>
  <si>
    <t xml:space="preserve">для обслуговування вбудованого об"єкта торгівлі - зупиночного комплексу                 </t>
  </si>
  <si>
    <t xml:space="preserve">   281960.07</t>
  </si>
  <si>
    <t>4810136300:06:001:0128</t>
  </si>
  <si>
    <t>8986з,  05.10.2012</t>
  </si>
  <si>
    <t xml:space="preserve">6 СЛОБІДСЬКА ВУЛ.(КОМСОМОЛЬСЬКА) д.59/а,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</si>
  <si>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КАНДИДАТОВА  ОЛЬГА  ОЛЕКСАНДРІВНА;    (вул. 12 Поздовжня, 16, кв.98)</t>
  </si>
  <si>
    <t>№39/87 від 19.12.2024</t>
  </si>
  <si>
    <t xml:space="preserve">для обслуговування нежитлової будівлі більярдної з буфетом </t>
  </si>
  <si>
    <t>314039.91</t>
  </si>
  <si>
    <t>4810136300:03:006:0041</t>
  </si>
  <si>
    <t>СОФІЙЧУК  ОЛЕНА  ВІКТОРІВНА;    (вул. 2 Екіпажна, 121-в); тел 095-32-33-128</t>
  </si>
  <si>
    <t>9058зз,  13.11.2012</t>
  </si>
  <si>
    <t xml:space="preserve">ЦЕНТРАЛЬНИЙ ПРОСП.(ЛЕНІНА) д.26/б,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</si>
  <si>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ДМИТРІЄВА  НАДІЯ  ЮРІЇВНА;    (01030, м. Київ, вул. Євгена Коновальця, 26-а, кв.55)</t>
  </si>
  <si>
    <t xml:space="preserve">15/39 від 01.03.2012 та №19/41       </t>
  </si>
  <si>
    <t xml:space="preserve">для обслуговування нежитлового об'єкта (приміського автовокзалу)     </t>
  </si>
  <si>
    <t>6585053.98</t>
  </si>
  <si>
    <t>4810136300:01:013:0043</t>
  </si>
  <si>
    <t>J-12-04</t>
  </si>
  <si>
    <t>9955з,  22.01.2014</t>
  </si>
  <si>
    <t xml:space="preserve">ЛАЗУРНА ВУЛ. д.9,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</si>
  <si>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"КОМПАНІЯ "СТОЛИЦЯ-БУД";    (04210, м. Київ, вул. Оболонська Набережна, 15, корпус 1-а)</t>
  </si>
  <si>
    <t>36/35 від 12.12.2013</t>
  </si>
  <si>
    <t xml:space="preserve">для будівництва багатоповерхового житлового будинку                                                                                                                                                                                                            </t>
  </si>
  <si>
    <t>14910181.13</t>
  </si>
  <si>
    <t>4810136300:06:003:0025</t>
  </si>
  <si>
    <t>ТОВ "РИВ'ЄРА-9";    (04210. м. Ки їв, вул. Оболонська Набережна, 15, корп. 1-а)</t>
  </si>
  <si>
    <t>станом на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</si>
</sst>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zoomScale="85" zoomScaleNormal="85" workbookViewId="0">
      <selection activeCell="A53" sqref="A53:A73"/>
    </sheetView>
  </sheetViews>
  <sheetFormatPr defaultRowHeight="15" x14ac:dyDescent="0.25"/>
  <cols>
    <col min="1" max="1" width="7.7109375" customWidth="1"/>
    <col min="2" max="2" width="10.42578125" customWidth="1"/>
    <col min="3" max="3" width="20.7109375" customWidth="1"/>
    <col min="4" max="4" width="15.7109375" customWidth="1"/>
    <col min="5" max="5" width="40.710937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0.7109375" customWidth="1"/>
    <col min="13" max="13" width="5.7109375" customWidth="1"/>
    <col min="14" max="14" width="20.7109375" customWidth="1"/>
    <col min="15" max="15" width="30.7109375" customWidth="1"/>
    <col min="16" max="16" width="15.7109375" customWidth="1"/>
  </cols>
  <sheetData>
    <row r="1" spans="1:16" ht="15.7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.75" x14ac:dyDescent="0.25">
      <c r="A2" s="8" t="s">
        <v>442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5" spans="1:16" ht="31.5" x14ac:dyDescent="0.2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" t="s">
        <v>10</v>
      </c>
      <c r="K5" s="11" t="s">
        <v>11</v>
      </c>
      <c r="L5" s="11" t="s">
        <v>12</v>
      </c>
      <c r="M5" s="11" t="s">
        <v>13</v>
      </c>
      <c r="N5" s="1" t="s">
        <v>14</v>
      </c>
      <c r="O5" s="11" t="s">
        <v>15</v>
      </c>
      <c r="P5" s="11" t="s">
        <v>16</v>
      </c>
    </row>
    <row r="6" spans="1:16" ht="55.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"/>
      <c r="K6" s="11"/>
      <c r="L6" s="11"/>
      <c r="M6" s="11"/>
      <c r="N6" s="1"/>
      <c r="O6" s="11"/>
      <c r="P6" s="11"/>
    </row>
    <row r="7" spans="1:16" ht="30" x14ac:dyDescent="0.25">
      <c r="A7" s="2">
        <v>1</v>
      </c>
      <c r="B7" s="2" t="s">
        <v>17</v>
      </c>
      <c r="C7" s="2" t="s">
        <v>18</v>
      </c>
      <c r="D7" s="2">
        <v>24054153</v>
      </c>
      <c r="E7" s="2" t="s">
        <v>19</v>
      </c>
      <c r="F7" s="2">
        <v>14821</v>
      </c>
      <c r="G7" s="2">
        <v>497516.44</v>
      </c>
      <c r="H7" s="2" t="s">
        <v>20</v>
      </c>
      <c r="I7" s="2" t="s">
        <v>21</v>
      </c>
      <c r="J7" s="2" t="s">
        <v>22</v>
      </c>
      <c r="K7" s="2" t="s">
        <v>23</v>
      </c>
      <c r="L7" s="2">
        <v>16583881.380000001</v>
      </c>
      <c r="M7" s="2">
        <v>3</v>
      </c>
      <c r="N7" s="2" t="s">
        <v>24</v>
      </c>
      <c r="O7" s="2" t="s">
        <v>25</v>
      </c>
      <c r="P7" s="2" t="s">
        <v>26</v>
      </c>
    </row>
    <row r="8" spans="1:16" ht="60" x14ac:dyDescent="0.25">
      <c r="A8" s="2">
        <v>2</v>
      </c>
      <c r="B8" s="2" t="s">
        <v>27</v>
      </c>
      <c r="C8" s="2" t="s">
        <v>28</v>
      </c>
      <c r="D8" s="2">
        <v>23399393</v>
      </c>
      <c r="E8" s="2" t="s">
        <v>29</v>
      </c>
      <c r="F8" s="2">
        <v>12700</v>
      </c>
      <c r="G8" s="2">
        <v>213507.1</v>
      </c>
      <c r="H8" s="2" t="s">
        <v>30</v>
      </c>
      <c r="I8" s="2" t="s">
        <v>31</v>
      </c>
      <c r="J8" s="2" t="s">
        <v>22</v>
      </c>
      <c r="K8" s="2" t="s">
        <v>32</v>
      </c>
      <c r="L8" s="2">
        <v>7116903.3399999999</v>
      </c>
      <c r="M8" s="2">
        <v>3</v>
      </c>
      <c r="N8" s="2" t="s">
        <v>33</v>
      </c>
      <c r="O8" s="2" t="s">
        <v>34</v>
      </c>
      <c r="P8" s="2" t="s">
        <v>35</v>
      </c>
    </row>
    <row r="9" spans="1:16" ht="45" x14ac:dyDescent="0.25">
      <c r="A9" s="2">
        <v>3</v>
      </c>
      <c r="B9" s="2" t="s">
        <v>36</v>
      </c>
      <c r="C9" s="2" t="s">
        <v>37</v>
      </c>
      <c r="D9" s="2"/>
      <c r="E9" s="2" t="s">
        <v>38</v>
      </c>
      <c r="F9" s="2">
        <v>54</v>
      </c>
      <c r="G9" s="2">
        <v>4952.34</v>
      </c>
      <c r="H9" s="2" t="s">
        <v>39</v>
      </c>
      <c r="I9" s="2" t="s">
        <v>40</v>
      </c>
      <c r="J9" s="2" t="s">
        <v>22</v>
      </c>
      <c r="K9" s="2" t="s">
        <v>41</v>
      </c>
      <c r="L9" s="2">
        <v>165077.85999999999</v>
      </c>
      <c r="M9" s="2">
        <v>3</v>
      </c>
      <c r="N9" s="2" t="s">
        <v>42</v>
      </c>
      <c r="O9" s="2" t="s">
        <v>43</v>
      </c>
      <c r="P9" s="2" t="s">
        <v>44</v>
      </c>
    </row>
    <row r="10" spans="1:16" ht="60" x14ac:dyDescent="0.25">
      <c r="A10" s="2">
        <v>4</v>
      </c>
      <c r="B10" s="2" t="s">
        <v>45</v>
      </c>
      <c r="C10" s="2" t="s">
        <v>46</v>
      </c>
      <c r="D10" s="2"/>
      <c r="E10" s="2" t="s">
        <v>47</v>
      </c>
      <c r="F10" s="2">
        <v>553</v>
      </c>
      <c r="G10" s="2">
        <v>5188.79</v>
      </c>
      <c r="H10" s="2" t="s">
        <v>48</v>
      </c>
      <c r="I10" s="2" t="s">
        <v>49</v>
      </c>
      <c r="J10" s="2" t="s">
        <v>22</v>
      </c>
      <c r="K10" s="2" t="s">
        <v>50</v>
      </c>
      <c r="L10" s="2">
        <v>172959.79</v>
      </c>
      <c r="M10" s="2">
        <v>3</v>
      </c>
      <c r="N10" s="2" t="s">
        <v>51</v>
      </c>
      <c r="O10" s="2" t="s">
        <v>52</v>
      </c>
      <c r="P10" s="2" t="s">
        <v>53</v>
      </c>
    </row>
    <row r="11" spans="1:16" ht="60" x14ac:dyDescent="0.25">
      <c r="A11" s="2">
        <v>5</v>
      </c>
      <c r="B11" s="2" t="s">
        <v>54</v>
      </c>
      <c r="C11" s="2" t="s">
        <v>55</v>
      </c>
      <c r="D11" s="2"/>
      <c r="E11" s="2" t="s">
        <v>56</v>
      </c>
      <c r="F11" s="2">
        <v>189</v>
      </c>
      <c r="G11" s="2">
        <v>3194.66</v>
      </c>
      <c r="H11" s="2" t="s">
        <v>39</v>
      </c>
      <c r="I11" s="2" t="s">
        <v>57</v>
      </c>
      <c r="J11" s="2" t="s">
        <v>22</v>
      </c>
      <c r="K11" s="2" t="s">
        <v>58</v>
      </c>
      <c r="L11" s="2">
        <v>106488.58</v>
      </c>
      <c r="M11" s="2">
        <v>3</v>
      </c>
      <c r="N11" s="2" t="s">
        <v>33</v>
      </c>
      <c r="O11" s="2" t="s">
        <v>59</v>
      </c>
      <c r="P11" s="2" t="s">
        <v>35</v>
      </c>
    </row>
    <row r="12" spans="1:16" ht="30" x14ac:dyDescent="0.25">
      <c r="A12" s="2">
        <v>6</v>
      </c>
      <c r="B12" s="2" t="s">
        <v>60</v>
      </c>
      <c r="C12" s="2" t="s">
        <v>61</v>
      </c>
      <c r="D12" s="2"/>
      <c r="E12" s="2" t="s">
        <v>62</v>
      </c>
      <c r="F12" s="2">
        <v>286</v>
      </c>
      <c r="G12" s="2">
        <v>36136.33</v>
      </c>
      <c r="H12" s="2" t="s">
        <v>39</v>
      </c>
      <c r="I12" s="2" t="s">
        <v>63</v>
      </c>
      <c r="J12" s="2" t="s">
        <v>64</v>
      </c>
      <c r="K12" s="2" t="s">
        <v>65</v>
      </c>
      <c r="L12" s="2">
        <v>1032466.7</v>
      </c>
      <c r="M12" s="2">
        <v>3.5</v>
      </c>
      <c r="N12" s="2" t="s">
        <v>42</v>
      </c>
      <c r="O12" s="2" t="s">
        <v>66</v>
      </c>
      <c r="P12" s="2" t="s">
        <v>44</v>
      </c>
    </row>
    <row r="13" spans="1:16" ht="60" x14ac:dyDescent="0.25">
      <c r="A13" s="2"/>
      <c r="B13" s="2" t="s">
        <v>60</v>
      </c>
      <c r="C13" s="2" t="s">
        <v>61</v>
      </c>
      <c r="D13" s="2"/>
      <c r="E13" s="2" t="s">
        <v>67</v>
      </c>
      <c r="F13" s="2">
        <v>286</v>
      </c>
      <c r="G13" s="2">
        <v>36136.33</v>
      </c>
      <c r="H13" s="2" t="s">
        <v>39</v>
      </c>
      <c r="I13" s="2" t="s">
        <v>63</v>
      </c>
      <c r="J13" s="2" t="s">
        <v>64</v>
      </c>
      <c r="K13" s="2" t="s">
        <v>68</v>
      </c>
      <c r="L13" s="2">
        <v>1032466.7</v>
      </c>
      <c r="M13" s="2">
        <v>3.5</v>
      </c>
      <c r="N13" s="2" t="s">
        <v>42</v>
      </c>
      <c r="O13" s="2" t="s">
        <v>66</v>
      </c>
      <c r="P13" s="2" t="s">
        <v>44</v>
      </c>
    </row>
    <row r="14" spans="1:16" ht="75" x14ac:dyDescent="0.25">
      <c r="A14" s="2">
        <v>7</v>
      </c>
      <c r="B14" s="2" t="s">
        <v>69</v>
      </c>
      <c r="C14" s="2" t="s">
        <v>70</v>
      </c>
      <c r="D14" s="2"/>
      <c r="E14" s="2" t="s">
        <v>71</v>
      </c>
      <c r="F14" s="2">
        <v>63</v>
      </c>
      <c r="G14" s="2">
        <v>4853.83</v>
      </c>
      <c r="H14" s="2" t="s">
        <v>48</v>
      </c>
      <c r="I14" s="2" t="s">
        <v>72</v>
      </c>
      <c r="J14" s="2" t="s">
        <v>22</v>
      </c>
      <c r="K14" s="2" t="s">
        <v>73</v>
      </c>
      <c r="L14" s="2">
        <v>161794.26</v>
      </c>
      <c r="M14" s="2">
        <v>3</v>
      </c>
      <c r="N14" s="2" t="s">
        <v>42</v>
      </c>
      <c r="O14" s="2" t="s">
        <v>74</v>
      </c>
      <c r="P14" s="2" t="s">
        <v>44</v>
      </c>
    </row>
    <row r="15" spans="1:16" ht="60" x14ac:dyDescent="0.25">
      <c r="A15" s="2">
        <v>8</v>
      </c>
      <c r="B15" s="2" t="s">
        <v>75</v>
      </c>
      <c r="C15" s="2" t="s">
        <v>76</v>
      </c>
      <c r="D15" s="2"/>
      <c r="E15" s="2" t="s">
        <v>77</v>
      </c>
      <c r="F15" s="2">
        <v>107</v>
      </c>
      <c r="G15" s="2">
        <v>103.15</v>
      </c>
      <c r="H15" s="2" t="s">
        <v>78</v>
      </c>
      <c r="I15" s="2" t="s">
        <v>79</v>
      </c>
      <c r="J15" s="2" t="s">
        <v>64</v>
      </c>
      <c r="K15" s="2" t="s">
        <v>80</v>
      </c>
      <c r="L15" s="2">
        <v>103152.72</v>
      </c>
      <c r="M15" s="2">
        <v>0.1</v>
      </c>
      <c r="N15" s="2" t="s">
        <v>81</v>
      </c>
      <c r="O15" s="2" t="s">
        <v>82</v>
      </c>
      <c r="P15" s="2" t="s">
        <v>83</v>
      </c>
    </row>
    <row r="16" spans="1:16" ht="60" x14ac:dyDescent="0.25">
      <c r="A16" s="2"/>
      <c r="B16" s="2" t="s">
        <v>75</v>
      </c>
      <c r="C16" s="2" t="s">
        <v>76</v>
      </c>
      <c r="D16" s="2"/>
      <c r="E16" s="2" t="s">
        <v>84</v>
      </c>
      <c r="F16" s="2">
        <v>107</v>
      </c>
      <c r="G16" s="2">
        <v>103.15</v>
      </c>
      <c r="H16" s="2" t="s">
        <v>78</v>
      </c>
      <c r="I16" s="2" t="s">
        <v>79</v>
      </c>
      <c r="J16" s="2" t="s">
        <v>64</v>
      </c>
      <c r="K16" s="2" t="s">
        <v>85</v>
      </c>
      <c r="L16" s="2">
        <v>103152.72</v>
      </c>
      <c r="M16" s="2">
        <v>0.1</v>
      </c>
      <c r="N16" s="2" t="s">
        <v>81</v>
      </c>
      <c r="O16" s="2" t="s">
        <v>82</v>
      </c>
      <c r="P16" s="2" t="s">
        <v>83</v>
      </c>
    </row>
    <row r="17" spans="1:16" ht="60" x14ac:dyDescent="0.25">
      <c r="A17" s="2">
        <v>9</v>
      </c>
      <c r="B17" s="2" t="s">
        <v>86</v>
      </c>
      <c r="C17" s="2" t="s">
        <v>87</v>
      </c>
      <c r="D17" s="2"/>
      <c r="E17" s="2" t="s">
        <v>88</v>
      </c>
      <c r="F17" s="2">
        <v>347</v>
      </c>
      <c r="G17" s="2">
        <v>33384.79</v>
      </c>
      <c r="H17" s="2" t="s">
        <v>89</v>
      </c>
      <c r="I17" s="2" t="s">
        <v>90</v>
      </c>
      <c r="J17" s="2" t="s">
        <v>22</v>
      </c>
      <c r="K17" s="2" t="s">
        <v>91</v>
      </c>
      <c r="L17" s="2">
        <v>1112826.27</v>
      </c>
      <c r="M17" s="2">
        <v>3</v>
      </c>
      <c r="N17" s="2" t="s">
        <v>42</v>
      </c>
      <c r="O17" s="2" t="s">
        <v>92</v>
      </c>
      <c r="P17" s="2" t="s">
        <v>44</v>
      </c>
    </row>
    <row r="18" spans="1:16" ht="75" x14ac:dyDescent="0.25">
      <c r="A18" s="2">
        <v>10</v>
      </c>
      <c r="B18" s="2" t="s">
        <v>93</v>
      </c>
      <c r="C18" s="2" t="s">
        <v>94</v>
      </c>
      <c r="D18" s="2"/>
      <c r="E18" s="2" t="s">
        <v>95</v>
      </c>
      <c r="F18" s="2">
        <v>1300</v>
      </c>
      <c r="G18" s="2">
        <v>180810.41</v>
      </c>
      <c r="H18" s="2" t="s">
        <v>96</v>
      </c>
      <c r="I18" s="2" t="s">
        <v>97</v>
      </c>
      <c r="J18" s="2" t="s">
        <v>22</v>
      </c>
      <c r="K18" s="2" t="s">
        <v>98</v>
      </c>
      <c r="L18" s="2">
        <v>6027013.54</v>
      </c>
      <c r="M18" s="2">
        <v>3</v>
      </c>
      <c r="N18" s="2" t="s">
        <v>42</v>
      </c>
      <c r="O18" s="2" t="s">
        <v>99</v>
      </c>
      <c r="P18" s="2" t="s">
        <v>100</v>
      </c>
    </row>
    <row r="19" spans="1:16" ht="60" x14ac:dyDescent="0.25">
      <c r="A19" s="2">
        <v>11</v>
      </c>
      <c r="B19" s="2" t="s">
        <v>101</v>
      </c>
      <c r="C19" s="2" t="s">
        <v>102</v>
      </c>
      <c r="D19" s="2">
        <v>32612725</v>
      </c>
      <c r="E19" s="2" t="s">
        <v>103</v>
      </c>
      <c r="F19" s="2">
        <v>5634</v>
      </c>
      <c r="G19" s="2">
        <v>56258.12</v>
      </c>
      <c r="H19" s="2" t="s">
        <v>104</v>
      </c>
      <c r="I19" s="2" t="s">
        <v>105</v>
      </c>
      <c r="J19" s="2" t="s">
        <v>22</v>
      </c>
      <c r="K19" s="2" t="s">
        <v>106</v>
      </c>
      <c r="L19" s="2">
        <v>5625812.3799999999</v>
      </c>
      <c r="M19" s="2">
        <v>1</v>
      </c>
      <c r="N19" s="2" t="s">
        <v>81</v>
      </c>
      <c r="O19" s="2" t="s">
        <v>107</v>
      </c>
      <c r="P19" s="2" t="s">
        <v>108</v>
      </c>
    </row>
    <row r="20" spans="1:16" ht="60" x14ac:dyDescent="0.25">
      <c r="A20" s="7">
        <f>A19+1</f>
        <v>12</v>
      </c>
      <c r="B20" s="2" t="s">
        <v>109</v>
      </c>
      <c r="C20" s="2" t="s">
        <v>110</v>
      </c>
      <c r="D20" s="2">
        <v>45505118</v>
      </c>
      <c r="E20" s="2" t="s">
        <v>111</v>
      </c>
      <c r="F20" s="2">
        <v>3025</v>
      </c>
      <c r="G20" s="2">
        <v>299470.32</v>
      </c>
      <c r="H20" s="2" t="s">
        <v>112</v>
      </c>
      <c r="I20" s="2" t="s">
        <v>113</v>
      </c>
      <c r="J20" s="2" t="s">
        <v>22</v>
      </c>
      <c r="K20" s="2" t="s">
        <v>114</v>
      </c>
      <c r="L20" s="2">
        <v>9982343.8499999996</v>
      </c>
      <c r="M20" s="2">
        <v>3</v>
      </c>
      <c r="N20" s="2" t="s">
        <v>42</v>
      </c>
      <c r="O20" s="2" t="s">
        <v>115</v>
      </c>
      <c r="P20" s="2" t="s">
        <v>44</v>
      </c>
    </row>
    <row r="21" spans="1:16" ht="45" x14ac:dyDescent="0.25">
      <c r="A21" s="7">
        <f t="shared" ref="A21:A27" si="0">A20+1</f>
        <v>13</v>
      </c>
      <c r="B21" s="2" t="s">
        <v>116</v>
      </c>
      <c r="C21" s="2" t="s">
        <v>117</v>
      </c>
      <c r="D21" s="2">
        <v>38687544</v>
      </c>
      <c r="E21" s="2" t="s">
        <v>118</v>
      </c>
      <c r="F21" s="2">
        <v>2167</v>
      </c>
      <c r="G21" s="2">
        <v>189666.8</v>
      </c>
      <c r="H21" s="2" t="s">
        <v>119</v>
      </c>
      <c r="I21" s="2" t="s">
        <v>120</v>
      </c>
      <c r="J21" s="2" t="s">
        <v>22</v>
      </c>
      <c r="K21" s="2" t="s">
        <v>121</v>
      </c>
      <c r="L21" s="2">
        <v>6322226.6799999997</v>
      </c>
      <c r="M21" s="2">
        <v>3</v>
      </c>
      <c r="N21" s="2" t="s">
        <v>24</v>
      </c>
      <c r="O21" s="2" t="s">
        <v>122</v>
      </c>
      <c r="P21" s="2" t="s">
        <v>123</v>
      </c>
    </row>
    <row r="22" spans="1:16" ht="75" x14ac:dyDescent="0.25">
      <c r="A22" s="7">
        <f t="shared" si="0"/>
        <v>14</v>
      </c>
      <c r="B22" s="2" t="s">
        <v>124</v>
      </c>
      <c r="C22" s="2" t="s">
        <v>125</v>
      </c>
      <c r="D22" s="2"/>
      <c r="E22" s="2" t="s">
        <v>126</v>
      </c>
      <c r="F22" s="2">
        <v>682</v>
      </c>
      <c r="G22" s="2">
        <v>256.42</v>
      </c>
      <c r="H22" s="2" t="s">
        <v>127</v>
      </c>
      <c r="I22" s="2" t="s">
        <v>128</v>
      </c>
      <c r="J22" s="2" t="s">
        <v>22</v>
      </c>
      <c r="K22" s="2" t="s">
        <v>129</v>
      </c>
      <c r="L22" s="2">
        <v>256416.45</v>
      </c>
      <c r="M22" s="2">
        <v>0.1</v>
      </c>
      <c r="N22" s="2" t="s">
        <v>81</v>
      </c>
      <c r="O22" s="2" t="s">
        <v>130</v>
      </c>
      <c r="P22" s="2" t="s">
        <v>83</v>
      </c>
    </row>
    <row r="23" spans="1:16" ht="45" x14ac:dyDescent="0.25">
      <c r="A23" s="7">
        <f t="shared" si="0"/>
        <v>15</v>
      </c>
      <c r="B23" s="3" t="s">
        <v>131</v>
      </c>
      <c r="C23" s="3" t="s">
        <v>132</v>
      </c>
      <c r="D23" s="3"/>
      <c r="E23" s="3" t="s">
        <v>133</v>
      </c>
      <c r="F23" s="3">
        <v>3155</v>
      </c>
      <c r="G23" s="3">
        <v>69746.13</v>
      </c>
      <c r="H23" s="3" t="s">
        <v>134</v>
      </c>
      <c r="I23" s="3" t="s">
        <v>135</v>
      </c>
      <c r="J23" s="3" t="s">
        <v>22</v>
      </c>
      <c r="K23" s="3" t="s">
        <v>136</v>
      </c>
      <c r="L23" s="3">
        <v>6974612.5</v>
      </c>
      <c r="M23" s="3">
        <v>1</v>
      </c>
      <c r="N23" s="3" t="s">
        <v>42</v>
      </c>
      <c r="O23" s="3" t="s">
        <v>137</v>
      </c>
      <c r="P23" s="3" t="s">
        <v>100</v>
      </c>
    </row>
    <row r="24" spans="1:16" ht="45" x14ac:dyDescent="0.25">
      <c r="A24" s="7">
        <f t="shared" si="0"/>
        <v>16</v>
      </c>
      <c r="B24" s="4" t="s">
        <v>138</v>
      </c>
      <c r="C24" s="4" t="s">
        <v>139</v>
      </c>
      <c r="D24" s="4"/>
      <c r="E24" s="4" t="s">
        <v>133</v>
      </c>
      <c r="F24" s="4">
        <v>1300</v>
      </c>
      <c r="G24" s="4">
        <v>28738.5</v>
      </c>
      <c r="H24" s="4" t="s">
        <v>140</v>
      </c>
      <c r="I24" s="4" t="s">
        <v>135</v>
      </c>
      <c r="J24" s="4" t="s">
        <v>22</v>
      </c>
      <c r="K24" s="4" t="s">
        <v>23</v>
      </c>
      <c r="L24" s="4">
        <v>2873849.85</v>
      </c>
      <c r="M24" s="4">
        <v>1</v>
      </c>
      <c r="N24" s="4" t="s">
        <v>42</v>
      </c>
      <c r="O24" s="4" t="s">
        <v>141</v>
      </c>
      <c r="P24" s="4" t="s">
        <v>44</v>
      </c>
    </row>
    <row r="25" spans="1:16" ht="30" x14ac:dyDescent="0.25">
      <c r="A25" s="7">
        <f t="shared" si="0"/>
        <v>17</v>
      </c>
      <c r="B25" s="5" t="s">
        <v>142</v>
      </c>
      <c r="C25" s="5" t="s">
        <v>143</v>
      </c>
      <c r="D25" s="5"/>
      <c r="E25" s="5" t="s">
        <v>144</v>
      </c>
      <c r="F25" s="5">
        <v>823</v>
      </c>
      <c r="G25" s="5">
        <v>25028</v>
      </c>
      <c r="H25" s="5" t="s">
        <v>145</v>
      </c>
      <c r="I25" s="5" t="s">
        <v>146</v>
      </c>
      <c r="J25" s="5" t="s">
        <v>22</v>
      </c>
      <c r="K25" s="5" t="s">
        <v>147</v>
      </c>
      <c r="L25" s="5">
        <v>834266.63</v>
      </c>
      <c r="M25" s="5">
        <v>3</v>
      </c>
      <c r="N25" s="5" t="s">
        <v>24</v>
      </c>
      <c r="O25" s="5" t="s">
        <v>148</v>
      </c>
      <c r="P25" s="5" t="s">
        <v>26</v>
      </c>
    </row>
    <row r="26" spans="1:16" ht="45" x14ac:dyDescent="0.25">
      <c r="A26" s="7">
        <f t="shared" si="0"/>
        <v>18</v>
      </c>
      <c r="B26" s="7" t="s">
        <v>157</v>
      </c>
      <c r="C26" s="7" t="s">
        <v>158</v>
      </c>
      <c r="D26" s="7"/>
      <c r="E26" s="7" t="s">
        <v>159</v>
      </c>
      <c r="F26" s="7">
        <v>220</v>
      </c>
      <c r="G26" s="7">
        <v>21273.35</v>
      </c>
      <c r="H26" s="7" t="s">
        <v>160</v>
      </c>
      <c r="I26" s="7" t="s">
        <v>161</v>
      </c>
      <c r="J26" s="7" t="s">
        <v>22</v>
      </c>
      <c r="K26" s="7" t="s">
        <v>147</v>
      </c>
      <c r="L26" s="7">
        <v>709111.74880000006</v>
      </c>
      <c r="M26" s="7">
        <v>3</v>
      </c>
      <c r="N26" s="7" t="s">
        <v>42</v>
      </c>
      <c r="O26" s="7" t="s">
        <v>162</v>
      </c>
      <c r="P26" s="7" t="s">
        <v>100</v>
      </c>
    </row>
    <row r="27" spans="1:16" ht="45" x14ac:dyDescent="0.25">
      <c r="A27" s="7">
        <f t="shared" si="0"/>
        <v>19</v>
      </c>
      <c r="B27" s="6" t="s">
        <v>149</v>
      </c>
      <c r="C27" s="6" t="s">
        <v>150</v>
      </c>
      <c r="D27" s="6">
        <v>44129668</v>
      </c>
      <c r="E27" s="6" t="s">
        <v>151</v>
      </c>
      <c r="F27" s="6">
        <v>171808</v>
      </c>
      <c r="G27" s="6">
        <v>2972053.42</v>
      </c>
      <c r="H27" s="6" t="s">
        <v>152</v>
      </c>
      <c r="I27" s="6" t="s">
        <v>153</v>
      </c>
      <c r="J27" s="6" t="s">
        <v>22</v>
      </c>
      <c r="K27" s="6" t="s">
        <v>163</v>
      </c>
      <c r="L27" s="6">
        <v>296958933.91360003</v>
      </c>
      <c r="M27" s="6">
        <v>1</v>
      </c>
      <c r="N27" s="6" t="s">
        <v>42</v>
      </c>
      <c r="O27" s="6" t="s">
        <v>154</v>
      </c>
      <c r="P27" s="6" t="s">
        <v>44</v>
      </c>
    </row>
    <row r="28" spans="1:16" ht="45" x14ac:dyDescent="0.25">
      <c r="A28" s="7"/>
      <c r="B28" s="6" t="s">
        <v>149</v>
      </c>
      <c r="C28" s="7" t="s">
        <v>150</v>
      </c>
      <c r="D28" s="6"/>
      <c r="E28" s="6" t="s">
        <v>151</v>
      </c>
      <c r="F28" s="6"/>
      <c r="G28" s="6"/>
      <c r="H28" s="6"/>
      <c r="I28" s="6"/>
      <c r="J28" s="6"/>
      <c r="K28" s="7" t="s">
        <v>163</v>
      </c>
      <c r="L28" s="6">
        <v>119874.42880000002</v>
      </c>
      <c r="M28" s="6">
        <v>1</v>
      </c>
      <c r="N28" s="6" t="s">
        <v>42</v>
      </c>
      <c r="O28" s="6" t="s">
        <v>155</v>
      </c>
      <c r="P28" s="6" t="s">
        <v>44</v>
      </c>
    </row>
    <row r="29" spans="1:16" ht="45" x14ac:dyDescent="0.25">
      <c r="A29" s="7"/>
      <c r="B29" s="6" t="s">
        <v>149</v>
      </c>
      <c r="C29" s="7" t="s">
        <v>150</v>
      </c>
      <c r="D29" s="6"/>
      <c r="E29" s="6" t="s">
        <v>151</v>
      </c>
      <c r="F29" s="6"/>
      <c r="G29" s="6"/>
      <c r="H29" s="6"/>
      <c r="I29" s="6"/>
      <c r="J29" s="6"/>
      <c r="K29" s="7" t="s">
        <v>163</v>
      </c>
      <c r="L29" s="6">
        <v>126533.5344</v>
      </c>
      <c r="M29" s="6">
        <v>1</v>
      </c>
      <c r="N29" s="6" t="s">
        <v>42</v>
      </c>
      <c r="O29" s="6" t="s">
        <v>156</v>
      </c>
      <c r="P29" s="6" t="s">
        <v>44</v>
      </c>
    </row>
    <row r="30" spans="1:16" ht="30" x14ac:dyDescent="0.25">
      <c r="A30" s="12">
        <v>20</v>
      </c>
      <c r="B30" s="12" t="s">
        <v>164</v>
      </c>
      <c r="C30" s="12" t="s">
        <v>165</v>
      </c>
      <c r="D30" s="12">
        <v>41535285</v>
      </c>
      <c r="E30" s="12" t="s">
        <v>166</v>
      </c>
      <c r="F30" s="12">
        <v>1275</v>
      </c>
      <c r="G30" s="12">
        <v>159635.45000000001</v>
      </c>
      <c r="H30" s="12" t="s">
        <v>167</v>
      </c>
      <c r="I30" s="12" t="s">
        <v>168</v>
      </c>
      <c r="J30" s="12" t="s">
        <v>22</v>
      </c>
      <c r="K30" s="12" t="s">
        <v>23</v>
      </c>
      <c r="L30" s="12">
        <v>60078.51</v>
      </c>
      <c r="M30" s="12">
        <v>12</v>
      </c>
      <c r="N30" s="12" t="s">
        <v>42</v>
      </c>
      <c r="O30" s="12" t="s">
        <v>169</v>
      </c>
      <c r="P30" s="12" t="s">
        <v>100</v>
      </c>
    </row>
    <row r="31" spans="1:16" ht="30" x14ac:dyDescent="0.25">
      <c r="A31" s="12"/>
      <c r="B31" s="12" t="s">
        <v>164</v>
      </c>
      <c r="C31" s="12"/>
      <c r="D31" s="12"/>
      <c r="E31" s="12" t="s">
        <v>166</v>
      </c>
      <c r="F31" s="12"/>
      <c r="G31" s="12"/>
      <c r="H31" s="12"/>
      <c r="I31" s="12"/>
      <c r="J31" s="12"/>
      <c r="K31" s="12"/>
      <c r="L31" s="12">
        <v>5080867.5</v>
      </c>
      <c r="M31" s="12">
        <v>3</v>
      </c>
      <c r="N31" s="12" t="s">
        <v>42</v>
      </c>
      <c r="O31" s="12" t="s">
        <v>169</v>
      </c>
      <c r="P31" s="12" t="s">
        <v>100</v>
      </c>
    </row>
    <row r="32" spans="1:16" ht="45" x14ac:dyDescent="0.25">
      <c r="A32" s="12">
        <v>21</v>
      </c>
      <c r="B32" s="12" t="s">
        <v>170</v>
      </c>
      <c r="C32" s="12" t="s">
        <v>171</v>
      </c>
      <c r="D32" s="12"/>
      <c r="E32" s="12" t="s">
        <v>172</v>
      </c>
      <c r="F32" s="12">
        <v>979</v>
      </c>
      <c r="G32" s="12">
        <v>107618.06</v>
      </c>
      <c r="H32" s="12" t="s">
        <v>167</v>
      </c>
      <c r="I32" s="12" t="s">
        <v>173</v>
      </c>
      <c r="J32" s="12" t="s">
        <v>22</v>
      </c>
      <c r="K32" s="12" t="s">
        <v>174</v>
      </c>
      <c r="L32" s="12">
        <v>2152361.29</v>
      </c>
      <c r="M32" s="12">
        <v>5</v>
      </c>
      <c r="N32" s="12" t="s">
        <v>42</v>
      </c>
      <c r="O32" s="12" t="s">
        <v>175</v>
      </c>
      <c r="P32" s="12" t="s">
        <v>44</v>
      </c>
    </row>
    <row r="33" spans="1:16" ht="45" x14ac:dyDescent="0.25">
      <c r="A33" s="12">
        <v>22</v>
      </c>
      <c r="B33" s="12" t="s">
        <v>176</v>
      </c>
      <c r="C33" s="12" t="s">
        <v>177</v>
      </c>
      <c r="D33" s="12"/>
      <c r="E33" s="12" t="s">
        <v>178</v>
      </c>
      <c r="F33" s="12">
        <v>59</v>
      </c>
      <c r="G33" s="12">
        <v>5674.09</v>
      </c>
      <c r="H33" s="12" t="s">
        <v>179</v>
      </c>
      <c r="I33" s="12" t="s">
        <v>180</v>
      </c>
      <c r="J33" s="12" t="s">
        <v>22</v>
      </c>
      <c r="K33" s="12" t="s">
        <v>181</v>
      </c>
      <c r="L33" s="12">
        <v>189136.32</v>
      </c>
      <c r="M33" s="12">
        <v>3</v>
      </c>
      <c r="N33" s="12" t="s">
        <v>42</v>
      </c>
      <c r="O33" s="12" t="s">
        <v>182</v>
      </c>
      <c r="P33" s="12" t="s">
        <v>44</v>
      </c>
    </row>
    <row r="34" spans="1:16" ht="60" x14ac:dyDescent="0.25">
      <c r="A34" s="12">
        <v>23</v>
      </c>
      <c r="B34" s="12" t="s">
        <v>183</v>
      </c>
      <c r="C34" s="12" t="s">
        <v>184</v>
      </c>
      <c r="D34" s="12">
        <v>31043662</v>
      </c>
      <c r="E34" s="12" t="s">
        <v>185</v>
      </c>
      <c r="F34" s="12">
        <v>23</v>
      </c>
      <c r="G34" s="12">
        <v>2966.54</v>
      </c>
      <c r="H34" s="12" t="s">
        <v>186</v>
      </c>
      <c r="I34" s="12" t="s">
        <v>187</v>
      </c>
      <c r="J34" s="12" t="s">
        <v>22</v>
      </c>
      <c r="K34" s="12" t="s">
        <v>188</v>
      </c>
      <c r="L34" s="12">
        <v>59330.879999999997</v>
      </c>
      <c r="M34" s="12">
        <v>5</v>
      </c>
      <c r="N34" s="12" t="s">
        <v>42</v>
      </c>
      <c r="O34" s="12" t="s">
        <v>189</v>
      </c>
      <c r="P34" s="12" t="s">
        <v>44</v>
      </c>
    </row>
    <row r="35" spans="1:16" ht="45" x14ac:dyDescent="0.25">
      <c r="A35" s="12">
        <v>24</v>
      </c>
      <c r="B35" s="12" t="s">
        <v>190</v>
      </c>
      <c r="C35" s="12" t="s">
        <v>191</v>
      </c>
      <c r="D35" s="12">
        <v>32490244</v>
      </c>
      <c r="E35" s="12" t="s">
        <v>192</v>
      </c>
      <c r="F35" s="12">
        <v>27002</v>
      </c>
      <c r="G35" s="12">
        <v>2329100.14</v>
      </c>
      <c r="H35" s="12" t="s">
        <v>193</v>
      </c>
      <c r="I35" s="12" t="s">
        <v>194</v>
      </c>
      <c r="J35" s="12" t="s">
        <v>22</v>
      </c>
      <c r="K35" s="12" t="s">
        <v>195</v>
      </c>
      <c r="L35" s="12">
        <v>46582002.82</v>
      </c>
      <c r="M35" s="12">
        <v>5</v>
      </c>
      <c r="N35" s="12" t="s">
        <v>42</v>
      </c>
      <c r="O35" s="12" t="s">
        <v>196</v>
      </c>
      <c r="P35" s="12" t="s">
        <v>44</v>
      </c>
    </row>
    <row r="36" spans="1:16" ht="30" x14ac:dyDescent="0.25">
      <c r="A36" s="12">
        <v>25</v>
      </c>
      <c r="B36" s="12" t="s">
        <v>197</v>
      </c>
      <c r="C36" s="12" t="s">
        <v>198</v>
      </c>
      <c r="D36" s="12">
        <v>6959436</v>
      </c>
      <c r="E36" s="12" t="s">
        <v>199</v>
      </c>
      <c r="F36" s="12">
        <v>12934</v>
      </c>
      <c r="G36" s="12">
        <v>393331.88</v>
      </c>
      <c r="H36" s="12" t="s">
        <v>193</v>
      </c>
      <c r="I36" s="12" t="s">
        <v>200</v>
      </c>
      <c r="J36" s="12" t="s">
        <v>22</v>
      </c>
      <c r="K36" s="12" t="s">
        <v>23</v>
      </c>
      <c r="L36" s="12">
        <v>13111062.68</v>
      </c>
      <c r="M36" s="12">
        <v>3</v>
      </c>
      <c r="N36" s="12" t="s">
        <v>24</v>
      </c>
      <c r="O36" s="12" t="s">
        <v>201</v>
      </c>
      <c r="P36" s="12" t="s">
        <v>202</v>
      </c>
    </row>
    <row r="37" spans="1:16" ht="45" x14ac:dyDescent="0.25">
      <c r="A37" s="12">
        <v>26</v>
      </c>
      <c r="B37" s="12" t="s">
        <v>203</v>
      </c>
      <c r="C37" s="12" t="s">
        <v>204</v>
      </c>
      <c r="D37" s="12">
        <v>34034205</v>
      </c>
      <c r="E37" s="12" t="s">
        <v>205</v>
      </c>
      <c r="F37" s="12">
        <v>647</v>
      </c>
      <c r="G37" s="12">
        <v>129581.27</v>
      </c>
      <c r="H37" s="12" t="s">
        <v>206</v>
      </c>
      <c r="I37" s="12" t="s">
        <v>207</v>
      </c>
      <c r="J37" s="12" t="s">
        <v>22</v>
      </c>
      <c r="K37" s="12" t="s">
        <v>208</v>
      </c>
      <c r="L37" s="12">
        <v>2591625.34</v>
      </c>
      <c r="M37" s="12">
        <v>5</v>
      </c>
      <c r="N37" s="12" t="s">
        <v>42</v>
      </c>
      <c r="O37" s="12" t="s">
        <v>209</v>
      </c>
      <c r="P37" s="12" t="s">
        <v>44</v>
      </c>
    </row>
    <row r="38" spans="1:16" ht="45" x14ac:dyDescent="0.25">
      <c r="A38" s="12">
        <v>27</v>
      </c>
      <c r="B38" s="12" t="s">
        <v>210</v>
      </c>
      <c r="C38" s="12" t="s">
        <v>211</v>
      </c>
      <c r="D38" s="12">
        <v>32755818</v>
      </c>
      <c r="E38" s="12" t="s">
        <v>212</v>
      </c>
      <c r="F38" s="12">
        <v>66992</v>
      </c>
      <c r="G38" s="12">
        <v>3079091.11</v>
      </c>
      <c r="H38" s="12" t="s">
        <v>206</v>
      </c>
      <c r="I38" s="12" t="s">
        <v>213</v>
      </c>
      <c r="J38" s="12" t="s">
        <v>22</v>
      </c>
      <c r="K38" s="12" t="s">
        <v>114</v>
      </c>
      <c r="L38" s="12">
        <v>102636370.27</v>
      </c>
      <c r="M38" s="12">
        <v>3</v>
      </c>
      <c r="N38" s="12" t="s">
        <v>42</v>
      </c>
      <c r="O38" s="12" t="s">
        <v>214</v>
      </c>
      <c r="P38" s="12" t="s">
        <v>44</v>
      </c>
    </row>
    <row r="39" spans="1:16" ht="60" x14ac:dyDescent="0.25">
      <c r="A39" s="12">
        <v>28</v>
      </c>
      <c r="B39" s="12" t="s">
        <v>215</v>
      </c>
      <c r="C39" s="12" t="s">
        <v>216</v>
      </c>
      <c r="D39" s="12"/>
      <c r="E39" s="12" t="s">
        <v>217</v>
      </c>
      <c r="F39" s="12">
        <v>237</v>
      </c>
      <c r="G39" s="12">
        <v>71230.179999999993</v>
      </c>
      <c r="H39" s="12" t="s">
        <v>218</v>
      </c>
      <c r="I39" s="12" t="s">
        <v>219</v>
      </c>
      <c r="J39" s="12" t="s">
        <v>22</v>
      </c>
      <c r="K39" s="12" t="s">
        <v>220</v>
      </c>
      <c r="L39" s="12">
        <v>518414.72</v>
      </c>
      <c r="M39" s="12">
        <v>12</v>
      </c>
      <c r="N39" s="12" t="s">
        <v>42</v>
      </c>
      <c r="O39" s="12" t="s">
        <v>221</v>
      </c>
      <c r="P39" s="12" t="s">
        <v>44</v>
      </c>
    </row>
    <row r="40" spans="1:16" ht="30" x14ac:dyDescent="0.25">
      <c r="A40" s="12"/>
      <c r="B40" s="12" t="s">
        <v>215</v>
      </c>
      <c r="C40" s="12"/>
      <c r="D40" s="12"/>
      <c r="E40" s="12" t="s">
        <v>217</v>
      </c>
      <c r="F40" s="12"/>
      <c r="G40" s="12"/>
      <c r="H40" s="12"/>
      <c r="I40" s="12"/>
      <c r="J40" s="12"/>
      <c r="K40" s="12"/>
      <c r="L40" s="12">
        <v>300680.53999999998</v>
      </c>
      <c r="M40" s="12">
        <v>3</v>
      </c>
      <c r="N40" s="12" t="s">
        <v>42</v>
      </c>
      <c r="O40" s="12" t="s">
        <v>221</v>
      </c>
      <c r="P40" s="12" t="s">
        <v>44</v>
      </c>
    </row>
    <row r="41" spans="1:16" ht="45" x14ac:dyDescent="0.25">
      <c r="A41" s="12">
        <v>29</v>
      </c>
      <c r="B41" s="12" t="s">
        <v>222</v>
      </c>
      <c r="C41" s="12" t="s">
        <v>223</v>
      </c>
      <c r="D41" s="12"/>
      <c r="E41" s="12" t="s">
        <v>224</v>
      </c>
      <c r="F41" s="12">
        <v>629</v>
      </c>
      <c r="G41" s="12">
        <v>206556.87</v>
      </c>
      <c r="H41" s="12" t="s">
        <v>225</v>
      </c>
      <c r="I41" s="12" t="s">
        <v>226</v>
      </c>
      <c r="J41" s="12" t="s">
        <v>22</v>
      </c>
      <c r="K41" s="12" t="s">
        <v>227</v>
      </c>
      <c r="L41" s="12">
        <v>1721307.21</v>
      </c>
      <c r="M41" s="12">
        <v>12</v>
      </c>
      <c r="N41" s="12" t="s">
        <v>42</v>
      </c>
      <c r="O41" s="12" t="s">
        <v>228</v>
      </c>
      <c r="P41" s="12" t="s">
        <v>123</v>
      </c>
    </row>
    <row r="42" spans="1:16" ht="90" x14ac:dyDescent="0.25">
      <c r="A42" s="12">
        <v>30</v>
      </c>
      <c r="B42" s="12" t="s">
        <v>229</v>
      </c>
      <c r="C42" s="12" t="s">
        <v>230</v>
      </c>
      <c r="D42" s="12"/>
      <c r="E42" s="12" t="s">
        <v>231</v>
      </c>
      <c r="F42" s="12">
        <v>73</v>
      </c>
      <c r="G42" s="12">
        <v>13337.96</v>
      </c>
      <c r="H42" s="12" t="s">
        <v>232</v>
      </c>
      <c r="I42" s="12" t="s">
        <v>233</v>
      </c>
      <c r="J42" s="12" t="s">
        <v>22</v>
      </c>
      <c r="K42" s="12" t="s">
        <v>234</v>
      </c>
      <c r="L42" s="12">
        <v>266759.13</v>
      </c>
      <c r="M42" s="12">
        <v>5</v>
      </c>
      <c r="N42" s="12" t="s">
        <v>42</v>
      </c>
      <c r="O42" s="12" t="s">
        <v>235</v>
      </c>
      <c r="P42" s="12" t="s">
        <v>44</v>
      </c>
    </row>
    <row r="43" spans="1:16" ht="75" x14ac:dyDescent="0.25">
      <c r="A43" s="12">
        <v>31</v>
      </c>
      <c r="B43" s="12" t="s">
        <v>236</v>
      </c>
      <c r="C43" s="12" t="s">
        <v>237</v>
      </c>
      <c r="D43" s="12"/>
      <c r="E43" s="12" t="s">
        <v>238</v>
      </c>
      <c r="F43" s="12">
        <v>23</v>
      </c>
      <c r="G43" s="12">
        <v>3401.81</v>
      </c>
      <c r="H43" s="12" t="s">
        <v>239</v>
      </c>
      <c r="I43" s="12" t="s">
        <v>240</v>
      </c>
      <c r="J43" s="12" t="s">
        <v>22</v>
      </c>
      <c r="K43" s="12" t="s">
        <v>241</v>
      </c>
      <c r="L43" s="12">
        <v>68036.149999999994</v>
      </c>
      <c r="M43" s="12">
        <v>5</v>
      </c>
      <c r="N43" s="12" t="s">
        <v>42</v>
      </c>
      <c r="O43" s="12" t="s">
        <v>242</v>
      </c>
      <c r="P43" s="12" t="s">
        <v>44</v>
      </c>
    </row>
    <row r="44" spans="1:16" ht="65.25" customHeight="1" x14ac:dyDescent="0.25">
      <c r="A44" s="12">
        <v>32</v>
      </c>
      <c r="B44" s="12" t="s">
        <v>243</v>
      </c>
      <c r="C44" s="12" t="s">
        <v>244</v>
      </c>
      <c r="D44" s="12"/>
      <c r="E44" s="12" t="s">
        <v>245</v>
      </c>
      <c r="F44" s="12">
        <v>2159</v>
      </c>
      <c r="G44" s="12">
        <v>193024.91</v>
      </c>
      <c r="H44" s="12" t="s">
        <v>246</v>
      </c>
      <c r="I44" s="12" t="s">
        <v>247</v>
      </c>
      <c r="J44" s="12" t="s">
        <v>22</v>
      </c>
      <c r="K44" s="12" t="s">
        <v>248</v>
      </c>
      <c r="L44" s="12">
        <v>6434163.75</v>
      </c>
      <c r="M44" s="12">
        <v>3</v>
      </c>
      <c r="N44" s="12" t="s">
        <v>249</v>
      </c>
      <c r="O44" s="12" t="s">
        <v>250</v>
      </c>
      <c r="P44" s="12" t="s">
        <v>123</v>
      </c>
    </row>
    <row r="45" spans="1:16" ht="60" x14ac:dyDescent="0.25">
      <c r="A45" s="12">
        <f>A44+1</f>
        <v>33</v>
      </c>
      <c r="B45" s="12" t="s">
        <v>251</v>
      </c>
      <c r="C45" s="12" t="s">
        <v>252</v>
      </c>
      <c r="D45" s="12"/>
      <c r="E45" s="12" t="s">
        <v>253</v>
      </c>
      <c r="F45" s="12">
        <v>1256</v>
      </c>
      <c r="G45" s="12">
        <v>113592.67</v>
      </c>
      <c r="H45" s="12" t="s">
        <v>246</v>
      </c>
      <c r="I45" s="12" t="s">
        <v>254</v>
      </c>
      <c r="J45" s="12" t="s">
        <v>22</v>
      </c>
      <c r="K45" s="12" t="s">
        <v>147</v>
      </c>
      <c r="L45" s="12">
        <v>3786422.29</v>
      </c>
      <c r="M45" s="12">
        <v>3</v>
      </c>
      <c r="N45" s="12" t="s">
        <v>42</v>
      </c>
      <c r="O45" s="12" t="s">
        <v>255</v>
      </c>
      <c r="P45" s="12" t="s">
        <v>44</v>
      </c>
    </row>
    <row r="46" spans="1:16" ht="75" x14ac:dyDescent="0.25">
      <c r="A46" s="12">
        <f t="shared" ref="A46:A50" si="1">A45+1</f>
        <v>34</v>
      </c>
      <c r="B46" s="12" t="s">
        <v>256</v>
      </c>
      <c r="C46" s="12" t="s">
        <v>257</v>
      </c>
      <c r="D46" s="12"/>
      <c r="E46" s="12" t="s">
        <v>258</v>
      </c>
      <c r="F46" s="12">
        <v>21</v>
      </c>
      <c r="G46" s="12">
        <v>2197.64</v>
      </c>
      <c r="H46" s="12" t="s">
        <v>259</v>
      </c>
      <c r="I46" s="12" t="s">
        <v>260</v>
      </c>
      <c r="J46" s="12" t="s">
        <v>64</v>
      </c>
      <c r="K46" s="12" t="s">
        <v>261</v>
      </c>
      <c r="L46" s="12">
        <v>43952.800000000003</v>
      </c>
      <c r="M46" s="12">
        <v>5</v>
      </c>
      <c r="N46" s="12" t="s">
        <v>42</v>
      </c>
      <c r="O46" s="12" t="s">
        <v>262</v>
      </c>
      <c r="P46" s="12" t="s">
        <v>44</v>
      </c>
    </row>
    <row r="47" spans="1:16" ht="75" x14ac:dyDescent="0.25">
      <c r="A47" s="12">
        <f t="shared" si="1"/>
        <v>35</v>
      </c>
      <c r="B47" s="12" t="s">
        <v>256</v>
      </c>
      <c r="C47" s="12" t="s">
        <v>257</v>
      </c>
      <c r="D47" s="12"/>
      <c r="E47" s="12" t="s">
        <v>263</v>
      </c>
      <c r="F47" s="12">
        <v>21</v>
      </c>
      <c r="G47" s="12">
        <v>2197.64</v>
      </c>
      <c r="H47" s="12" t="s">
        <v>259</v>
      </c>
      <c r="I47" s="12" t="s">
        <v>260</v>
      </c>
      <c r="J47" s="12" t="s">
        <v>64</v>
      </c>
      <c r="K47" s="12" t="s">
        <v>261</v>
      </c>
      <c r="L47" s="12">
        <v>43952.800000000003</v>
      </c>
      <c r="M47" s="12">
        <v>5</v>
      </c>
      <c r="N47" s="12" t="s">
        <v>42</v>
      </c>
      <c r="O47" s="12" t="s">
        <v>262</v>
      </c>
      <c r="P47" s="12" t="s">
        <v>44</v>
      </c>
    </row>
    <row r="48" spans="1:16" ht="75" x14ac:dyDescent="0.25">
      <c r="A48" s="12">
        <f t="shared" si="1"/>
        <v>36</v>
      </c>
      <c r="B48" s="12" t="s">
        <v>264</v>
      </c>
      <c r="C48" s="12" t="s">
        <v>265</v>
      </c>
      <c r="D48" s="12"/>
      <c r="E48" s="12" t="s">
        <v>258</v>
      </c>
      <c r="F48" s="12">
        <v>63</v>
      </c>
      <c r="G48" s="12">
        <v>7503.37</v>
      </c>
      <c r="H48" s="12" t="s">
        <v>259</v>
      </c>
      <c r="I48" s="12" t="s">
        <v>266</v>
      </c>
      <c r="J48" s="12" t="s">
        <v>64</v>
      </c>
      <c r="K48" s="12" t="s">
        <v>267</v>
      </c>
      <c r="L48" s="12">
        <v>90040.46</v>
      </c>
      <c r="M48" s="12">
        <v>3</v>
      </c>
      <c r="N48" s="12" t="s">
        <v>42</v>
      </c>
      <c r="O48" s="12" t="s">
        <v>268</v>
      </c>
      <c r="P48" s="12" t="s">
        <v>44</v>
      </c>
    </row>
    <row r="49" spans="1:16" ht="30" x14ac:dyDescent="0.25">
      <c r="A49" s="12">
        <f>A48+1</f>
        <v>37</v>
      </c>
      <c r="B49" s="12" t="s">
        <v>264</v>
      </c>
      <c r="C49" s="12"/>
      <c r="D49" s="12"/>
      <c r="E49" s="12" t="s">
        <v>258</v>
      </c>
      <c r="F49" s="12"/>
      <c r="G49" s="12"/>
      <c r="H49" s="12"/>
      <c r="I49" s="12"/>
      <c r="J49" s="12"/>
      <c r="K49" s="12"/>
      <c r="L49" s="12">
        <v>120053.94</v>
      </c>
      <c r="M49" s="12">
        <v>4</v>
      </c>
      <c r="N49" s="12" t="s">
        <v>42</v>
      </c>
      <c r="O49" s="12" t="s">
        <v>268</v>
      </c>
      <c r="P49" s="12" t="s">
        <v>44</v>
      </c>
    </row>
    <row r="50" spans="1:16" ht="75" x14ac:dyDescent="0.25">
      <c r="A50" s="12">
        <f t="shared" si="1"/>
        <v>38</v>
      </c>
      <c r="B50" s="12" t="s">
        <v>264</v>
      </c>
      <c r="C50" s="12" t="s">
        <v>265</v>
      </c>
      <c r="D50" s="12"/>
      <c r="E50" s="12" t="s">
        <v>263</v>
      </c>
      <c r="F50" s="12">
        <v>63</v>
      </c>
      <c r="G50" s="12">
        <v>7503.37</v>
      </c>
      <c r="H50" s="12" t="s">
        <v>259</v>
      </c>
      <c r="I50" s="12" t="s">
        <v>266</v>
      </c>
      <c r="J50" s="12" t="s">
        <v>64</v>
      </c>
      <c r="K50" s="12" t="s">
        <v>269</v>
      </c>
      <c r="L50" s="12">
        <v>90040.46</v>
      </c>
      <c r="M50" s="12">
        <v>3</v>
      </c>
      <c r="N50" s="12" t="s">
        <v>42</v>
      </c>
      <c r="O50" s="12" t="s">
        <v>268</v>
      </c>
      <c r="P50" s="12" t="s">
        <v>44</v>
      </c>
    </row>
    <row r="51" spans="1:16" ht="30" x14ac:dyDescent="0.25">
      <c r="A51" s="12"/>
      <c r="B51" s="12" t="s">
        <v>264</v>
      </c>
      <c r="C51" s="12"/>
      <c r="D51" s="12"/>
      <c r="E51" s="12" t="s">
        <v>263</v>
      </c>
      <c r="F51" s="12"/>
      <c r="G51" s="12"/>
      <c r="H51" s="12"/>
      <c r="I51" s="12"/>
      <c r="J51" s="12"/>
      <c r="K51" s="12"/>
      <c r="L51" s="12">
        <v>120053.94</v>
      </c>
      <c r="M51" s="12">
        <v>4</v>
      </c>
      <c r="N51" s="12" t="s">
        <v>42</v>
      </c>
      <c r="O51" s="12" t="s">
        <v>268</v>
      </c>
      <c r="P51" s="12" t="s">
        <v>44</v>
      </c>
    </row>
    <row r="52" spans="1:16" ht="30" x14ac:dyDescent="0.25">
      <c r="A52" s="12">
        <f>A50+1</f>
        <v>39</v>
      </c>
      <c r="B52" s="12" t="s">
        <v>270</v>
      </c>
      <c r="C52" s="12" t="s">
        <v>271</v>
      </c>
      <c r="D52" s="12"/>
      <c r="E52" s="12" t="s">
        <v>263</v>
      </c>
      <c r="F52" s="12">
        <v>153</v>
      </c>
      <c r="G52" s="12">
        <v>13353.49</v>
      </c>
      <c r="H52" s="12" t="s">
        <v>259</v>
      </c>
      <c r="I52" s="12" t="s">
        <v>272</v>
      </c>
      <c r="J52" s="12" t="s">
        <v>22</v>
      </c>
      <c r="K52" s="12" t="s">
        <v>273</v>
      </c>
      <c r="L52" s="12">
        <v>445116.29</v>
      </c>
      <c r="M52" s="12">
        <v>3</v>
      </c>
      <c r="N52" s="12" t="s">
        <v>42</v>
      </c>
      <c r="O52" s="12" t="s">
        <v>274</v>
      </c>
      <c r="P52" s="12"/>
    </row>
    <row r="53" spans="1:16" ht="60" x14ac:dyDescent="0.25">
      <c r="A53" s="12">
        <f>A52+1</f>
        <v>40</v>
      </c>
      <c r="B53" s="12" t="s">
        <v>275</v>
      </c>
      <c r="C53" s="12" t="s">
        <v>276</v>
      </c>
      <c r="D53" s="12"/>
      <c r="E53" s="12" t="s">
        <v>277</v>
      </c>
      <c r="F53" s="12">
        <v>3379</v>
      </c>
      <c r="G53" s="12">
        <v>280429.53999999998</v>
      </c>
      <c r="H53" s="12" t="s">
        <v>259</v>
      </c>
      <c r="I53" s="12" t="s">
        <v>278</v>
      </c>
      <c r="J53" s="12" t="s">
        <v>22</v>
      </c>
      <c r="K53" s="12" t="s">
        <v>23</v>
      </c>
      <c r="L53" s="12">
        <v>9347651.2200000007</v>
      </c>
      <c r="M53" s="12">
        <v>3</v>
      </c>
      <c r="N53" s="12" t="s">
        <v>42</v>
      </c>
      <c r="O53" s="12" t="s">
        <v>279</v>
      </c>
      <c r="P53" s="12" t="s">
        <v>100</v>
      </c>
    </row>
    <row r="54" spans="1:16" ht="45" x14ac:dyDescent="0.25">
      <c r="A54" s="12">
        <f t="shared" ref="A54:A73" si="2">A53+1</f>
        <v>41</v>
      </c>
      <c r="B54" s="12" t="s">
        <v>280</v>
      </c>
      <c r="C54" s="12" t="s">
        <v>281</v>
      </c>
      <c r="D54" s="12">
        <v>26131366</v>
      </c>
      <c r="E54" s="12" t="s">
        <v>282</v>
      </c>
      <c r="F54" s="12">
        <v>7138</v>
      </c>
      <c r="G54" s="12">
        <v>7810.33</v>
      </c>
      <c r="H54" s="12" t="s">
        <v>283</v>
      </c>
      <c r="I54" s="12" t="s">
        <v>284</v>
      </c>
      <c r="J54" s="12" t="s">
        <v>22</v>
      </c>
      <c r="K54" s="12" t="s">
        <v>285</v>
      </c>
      <c r="L54" s="12">
        <v>7810328.7300000004</v>
      </c>
      <c r="M54" s="12">
        <v>0.1</v>
      </c>
      <c r="N54" s="12" t="s">
        <v>81</v>
      </c>
      <c r="O54" s="12" t="s">
        <v>286</v>
      </c>
      <c r="P54" s="12" t="s">
        <v>287</v>
      </c>
    </row>
    <row r="55" spans="1:16" ht="60" x14ac:dyDescent="0.25">
      <c r="A55" s="12">
        <f t="shared" si="2"/>
        <v>42</v>
      </c>
      <c r="B55" s="12" t="s">
        <v>288</v>
      </c>
      <c r="C55" s="12" t="s">
        <v>289</v>
      </c>
      <c r="D55" s="12">
        <v>39767767</v>
      </c>
      <c r="E55" s="12" t="s">
        <v>290</v>
      </c>
      <c r="F55" s="12">
        <v>5</v>
      </c>
      <c r="G55" s="12">
        <v>859.52</v>
      </c>
      <c r="H55" s="12" t="s">
        <v>291</v>
      </c>
      <c r="I55" s="12" t="s">
        <v>292</v>
      </c>
      <c r="J55" s="12" t="s">
        <v>22</v>
      </c>
      <c r="K55" s="12" t="s">
        <v>293</v>
      </c>
      <c r="L55" s="12">
        <v>17190.43</v>
      </c>
      <c r="M55" s="12">
        <v>5</v>
      </c>
      <c r="N55" s="12" t="s">
        <v>42</v>
      </c>
      <c r="O55" s="12" t="s">
        <v>294</v>
      </c>
      <c r="P55" s="12" t="s">
        <v>44</v>
      </c>
    </row>
    <row r="56" spans="1:16" ht="60" x14ac:dyDescent="0.25">
      <c r="A56" s="12">
        <f t="shared" si="2"/>
        <v>43</v>
      </c>
      <c r="B56" s="12" t="s">
        <v>295</v>
      </c>
      <c r="C56" s="12" t="s">
        <v>296</v>
      </c>
      <c r="D56" s="12">
        <v>32056520</v>
      </c>
      <c r="E56" s="12" t="s">
        <v>297</v>
      </c>
      <c r="F56" s="12">
        <v>12</v>
      </c>
      <c r="G56" s="12">
        <v>1833.46</v>
      </c>
      <c r="H56" s="12" t="s">
        <v>298</v>
      </c>
      <c r="I56" s="12" t="s">
        <v>299</v>
      </c>
      <c r="J56" s="12" t="s">
        <v>22</v>
      </c>
      <c r="K56" s="12" t="s">
        <v>300</v>
      </c>
      <c r="L56" s="12">
        <v>36669.19</v>
      </c>
      <c r="M56" s="12">
        <v>5</v>
      </c>
      <c r="N56" s="12" t="s">
        <v>42</v>
      </c>
      <c r="O56" s="12" t="s">
        <v>301</v>
      </c>
      <c r="P56" s="12" t="s">
        <v>44</v>
      </c>
    </row>
    <row r="57" spans="1:16" ht="45" x14ac:dyDescent="0.25">
      <c r="A57" s="12">
        <f>A56+1</f>
        <v>44</v>
      </c>
      <c r="B57" s="12" t="s">
        <v>302</v>
      </c>
      <c r="C57" s="12" t="s">
        <v>303</v>
      </c>
      <c r="D57" s="12">
        <v>23039588</v>
      </c>
      <c r="E57" s="12" t="s">
        <v>304</v>
      </c>
      <c r="F57" s="12">
        <v>23402</v>
      </c>
      <c r="G57" s="12">
        <v>25928.02</v>
      </c>
      <c r="H57" s="12" t="s">
        <v>305</v>
      </c>
      <c r="I57" s="12" t="s">
        <v>306</v>
      </c>
      <c r="J57" s="12" t="s">
        <v>22</v>
      </c>
      <c r="K57" s="12" t="s">
        <v>285</v>
      </c>
      <c r="L57" s="12">
        <v>25928020.890000001</v>
      </c>
      <c r="M57" s="12">
        <v>0.1</v>
      </c>
      <c r="N57" s="12" t="s">
        <v>81</v>
      </c>
      <c r="O57" s="12" t="s">
        <v>307</v>
      </c>
      <c r="P57" s="12" t="s">
        <v>287</v>
      </c>
    </row>
    <row r="58" spans="1:16" ht="60" x14ac:dyDescent="0.25">
      <c r="A58" s="12">
        <f t="shared" si="2"/>
        <v>45</v>
      </c>
      <c r="B58" s="12" t="s">
        <v>308</v>
      </c>
      <c r="C58" s="12" t="s">
        <v>309</v>
      </c>
      <c r="D58" s="12">
        <v>45412830</v>
      </c>
      <c r="E58" s="12" t="s">
        <v>310</v>
      </c>
      <c r="F58" s="12">
        <v>845</v>
      </c>
      <c r="G58" s="12">
        <v>104881.97</v>
      </c>
      <c r="H58" s="12" t="s">
        <v>311</v>
      </c>
      <c r="I58" s="12" t="s">
        <v>312</v>
      </c>
      <c r="J58" s="12" t="s">
        <v>22</v>
      </c>
      <c r="K58" s="12" t="s">
        <v>313</v>
      </c>
      <c r="L58" s="12">
        <v>2097639.4900000002</v>
      </c>
      <c r="M58" s="12">
        <v>5</v>
      </c>
      <c r="N58" s="12" t="s">
        <v>42</v>
      </c>
      <c r="O58" s="12" t="s">
        <v>314</v>
      </c>
      <c r="P58" s="12" t="s">
        <v>44</v>
      </c>
    </row>
    <row r="59" spans="1:16" ht="105" x14ac:dyDescent="0.25">
      <c r="A59" s="12">
        <f>A58+1</f>
        <v>46</v>
      </c>
      <c r="B59" s="12" t="s">
        <v>315</v>
      </c>
      <c r="C59" s="12" t="s">
        <v>316</v>
      </c>
      <c r="D59" s="12">
        <v>33133160</v>
      </c>
      <c r="E59" s="12" t="s">
        <v>317</v>
      </c>
      <c r="F59" s="12">
        <v>888</v>
      </c>
      <c r="G59" s="12">
        <v>35056.11</v>
      </c>
      <c r="H59" s="12" t="s">
        <v>318</v>
      </c>
      <c r="I59" s="12" t="s">
        <v>319</v>
      </c>
      <c r="J59" s="12" t="s">
        <v>22</v>
      </c>
      <c r="K59" s="12" t="s">
        <v>320</v>
      </c>
      <c r="L59" s="12">
        <v>1168537.1499999999</v>
      </c>
      <c r="M59" s="12">
        <v>3</v>
      </c>
      <c r="N59" s="12" t="s">
        <v>249</v>
      </c>
      <c r="O59" s="12" t="s">
        <v>321</v>
      </c>
      <c r="P59" s="12" t="s">
        <v>123</v>
      </c>
    </row>
    <row r="60" spans="1:16" ht="90" x14ac:dyDescent="0.25">
      <c r="A60" s="12">
        <f t="shared" si="2"/>
        <v>47</v>
      </c>
      <c r="B60" s="12" t="s">
        <v>322</v>
      </c>
      <c r="C60" s="12" t="s">
        <v>323</v>
      </c>
      <c r="D60" s="12"/>
      <c r="E60" s="12" t="s">
        <v>324</v>
      </c>
      <c r="F60" s="12">
        <v>50</v>
      </c>
      <c r="G60" s="12">
        <v>5441.78</v>
      </c>
      <c r="H60" s="12" t="s">
        <v>239</v>
      </c>
      <c r="I60" s="12" t="s">
        <v>325</v>
      </c>
      <c r="J60" s="12" t="s">
        <v>22</v>
      </c>
      <c r="K60" s="12" t="s">
        <v>326</v>
      </c>
      <c r="L60" s="12">
        <v>108835.51</v>
      </c>
      <c r="M60" s="12">
        <v>5</v>
      </c>
      <c r="N60" s="12" t="s">
        <v>42</v>
      </c>
      <c r="O60" s="12" t="s">
        <v>327</v>
      </c>
      <c r="P60" s="12" t="s">
        <v>44</v>
      </c>
    </row>
    <row r="61" spans="1:16" ht="60" x14ac:dyDescent="0.25">
      <c r="A61" s="12">
        <f t="shared" si="2"/>
        <v>48</v>
      </c>
      <c r="B61" s="12" t="s">
        <v>328</v>
      </c>
      <c r="C61" s="12" t="s">
        <v>329</v>
      </c>
      <c r="D61" s="12"/>
      <c r="E61" s="12" t="s">
        <v>330</v>
      </c>
      <c r="F61" s="12">
        <v>23</v>
      </c>
      <c r="G61" s="12">
        <v>4097.82</v>
      </c>
      <c r="H61" s="12" t="s">
        <v>331</v>
      </c>
      <c r="I61" s="12" t="s">
        <v>332</v>
      </c>
      <c r="J61" s="12" t="s">
        <v>22</v>
      </c>
      <c r="K61" s="12" t="s">
        <v>333</v>
      </c>
      <c r="L61" s="12">
        <v>81956.47</v>
      </c>
      <c r="M61" s="12">
        <v>5</v>
      </c>
      <c r="N61" s="12" t="s">
        <v>42</v>
      </c>
      <c r="O61" s="12" t="s">
        <v>334</v>
      </c>
      <c r="P61" s="12" t="s">
        <v>335</v>
      </c>
    </row>
    <row r="62" spans="1:16" ht="60" x14ac:dyDescent="0.25">
      <c r="A62" s="12">
        <f t="shared" si="2"/>
        <v>49</v>
      </c>
      <c r="B62" s="12" t="s">
        <v>336</v>
      </c>
      <c r="C62" s="12" t="s">
        <v>337</v>
      </c>
      <c r="D62" s="12">
        <v>3097212003</v>
      </c>
      <c r="E62" s="12" t="s">
        <v>338</v>
      </c>
      <c r="F62" s="12">
        <v>24</v>
      </c>
      <c r="G62" s="12">
        <v>215.21</v>
      </c>
      <c r="H62" s="12" t="s">
        <v>339</v>
      </c>
      <c r="I62" s="12" t="s">
        <v>340</v>
      </c>
      <c r="J62" s="12" t="s">
        <v>22</v>
      </c>
      <c r="K62" s="12" t="s">
        <v>341</v>
      </c>
      <c r="L62" s="12">
        <v>21521.040000000001</v>
      </c>
      <c r="M62" s="12">
        <v>1</v>
      </c>
      <c r="N62" s="12" t="s">
        <v>81</v>
      </c>
      <c r="O62" s="12" t="s">
        <v>342</v>
      </c>
      <c r="P62" s="12" t="s">
        <v>44</v>
      </c>
    </row>
    <row r="63" spans="1:16" ht="30" x14ac:dyDescent="0.25">
      <c r="A63" s="12">
        <f t="shared" si="2"/>
        <v>50</v>
      </c>
      <c r="B63" s="12" t="s">
        <v>343</v>
      </c>
      <c r="C63" s="12" t="s">
        <v>344</v>
      </c>
      <c r="D63" s="12">
        <v>39004730</v>
      </c>
      <c r="E63" s="12" t="s">
        <v>345</v>
      </c>
      <c r="F63" s="12">
        <v>255</v>
      </c>
      <c r="G63" s="12">
        <v>26301.360000000001</v>
      </c>
      <c r="H63" s="12" t="s">
        <v>346</v>
      </c>
      <c r="I63" s="12" t="s">
        <v>347</v>
      </c>
      <c r="J63" s="12" t="s">
        <v>22</v>
      </c>
      <c r="K63" s="12" t="s">
        <v>147</v>
      </c>
      <c r="L63" s="12">
        <v>876711.87</v>
      </c>
      <c r="M63" s="12">
        <v>3</v>
      </c>
      <c r="N63" s="12" t="s">
        <v>42</v>
      </c>
      <c r="O63" s="12" t="s">
        <v>348</v>
      </c>
      <c r="P63" s="12" t="s">
        <v>44</v>
      </c>
    </row>
    <row r="64" spans="1:16" ht="105" x14ac:dyDescent="0.25">
      <c r="A64" s="12">
        <f t="shared" si="2"/>
        <v>51</v>
      </c>
      <c r="B64" s="12" t="s">
        <v>349</v>
      </c>
      <c r="C64" s="12" t="s">
        <v>350</v>
      </c>
      <c r="D64" s="12"/>
      <c r="E64" s="12" t="s">
        <v>351</v>
      </c>
      <c r="F64" s="12">
        <v>69</v>
      </c>
      <c r="G64" s="12">
        <v>20130.740000000002</v>
      </c>
      <c r="H64" s="12" t="s">
        <v>352</v>
      </c>
      <c r="I64" s="12" t="s">
        <v>353</v>
      </c>
      <c r="J64" s="12" t="s">
        <v>22</v>
      </c>
      <c r="K64" s="12" t="s">
        <v>354</v>
      </c>
      <c r="L64" s="12">
        <v>251634.28</v>
      </c>
      <c r="M64" s="12">
        <v>8</v>
      </c>
      <c r="N64" s="12" t="s">
        <v>42</v>
      </c>
      <c r="O64" s="12" t="s">
        <v>355</v>
      </c>
      <c r="P64" s="12" t="s">
        <v>44</v>
      </c>
    </row>
    <row r="65" spans="1:16" ht="45" x14ac:dyDescent="0.25">
      <c r="A65" s="12">
        <f t="shared" si="2"/>
        <v>52</v>
      </c>
      <c r="B65" s="12" t="s">
        <v>356</v>
      </c>
      <c r="C65" s="12" t="s">
        <v>357</v>
      </c>
      <c r="D65" s="12"/>
      <c r="E65" s="12" t="s">
        <v>358</v>
      </c>
      <c r="F65" s="12">
        <v>1650</v>
      </c>
      <c r="G65" s="12">
        <v>35595.949999999997</v>
      </c>
      <c r="H65" s="12" t="s">
        <v>359</v>
      </c>
      <c r="I65" s="12" t="s">
        <v>360</v>
      </c>
      <c r="K65" s="13" t="s">
        <v>361</v>
      </c>
      <c r="L65" t="s">
        <v>362</v>
      </c>
      <c r="M65" s="12">
        <v>3</v>
      </c>
      <c r="N65" s="12" t="s">
        <v>42</v>
      </c>
      <c r="O65" t="s">
        <v>363</v>
      </c>
      <c r="P65" s="12" t="s">
        <v>53</v>
      </c>
    </row>
    <row r="66" spans="1:16" ht="45" x14ac:dyDescent="0.25">
      <c r="A66" s="12">
        <f t="shared" si="2"/>
        <v>53</v>
      </c>
      <c r="B66" s="12" t="s">
        <v>364</v>
      </c>
      <c r="C66" s="12" t="s">
        <v>365</v>
      </c>
      <c r="D66" s="12">
        <v>45401855</v>
      </c>
      <c r="E66" s="12" t="s">
        <v>366</v>
      </c>
      <c r="F66" s="12">
        <v>2077</v>
      </c>
      <c r="G66" s="12">
        <v>526165.69999999995</v>
      </c>
      <c r="H66" s="14">
        <v>46084</v>
      </c>
      <c r="I66" s="15" t="s">
        <v>367</v>
      </c>
      <c r="K66" s="13" t="s">
        <v>368</v>
      </c>
      <c r="L66" t="s">
        <v>369</v>
      </c>
      <c r="M66" s="12">
        <v>12</v>
      </c>
      <c r="N66" s="12" t="s">
        <v>42</v>
      </c>
      <c r="O66" t="s">
        <v>370</v>
      </c>
      <c r="P66" s="12" t="s">
        <v>371</v>
      </c>
    </row>
    <row r="67" spans="1:16" ht="45" x14ac:dyDescent="0.25">
      <c r="A67" s="12">
        <f t="shared" si="2"/>
        <v>54</v>
      </c>
      <c r="B67" s="12" t="s">
        <v>372</v>
      </c>
      <c r="C67" s="12" t="s">
        <v>373</v>
      </c>
      <c r="D67" s="12"/>
      <c r="E67" s="12" t="s">
        <v>374</v>
      </c>
      <c r="F67" s="12">
        <v>988.67</v>
      </c>
      <c r="G67" s="12">
        <v>31598.06</v>
      </c>
      <c r="H67" s="14">
        <v>48707</v>
      </c>
      <c r="I67" s="12" t="s">
        <v>375</v>
      </c>
      <c r="K67" s="13" t="s">
        <v>376</v>
      </c>
      <c r="L67" t="s">
        <v>377</v>
      </c>
      <c r="M67">
        <v>3</v>
      </c>
      <c r="N67" s="12" t="s">
        <v>24</v>
      </c>
      <c r="O67" t="s">
        <v>378</v>
      </c>
      <c r="P67" s="12" t="s">
        <v>26</v>
      </c>
    </row>
    <row r="68" spans="1:16" ht="45" x14ac:dyDescent="0.25">
      <c r="A68" s="12">
        <f t="shared" si="2"/>
        <v>55</v>
      </c>
      <c r="B68" s="12" t="s">
        <v>372</v>
      </c>
      <c r="C68" s="12" t="s">
        <v>373</v>
      </c>
      <c r="D68" s="12"/>
      <c r="E68" s="12" t="s">
        <v>379</v>
      </c>
      <c r="F68" s="12">
        <v>988.66</v>
      </c>
      <c r="G68" s="12">
        <v>31598.06</v>
      </c>
      <c r="H68" s="14">
        <v>48707</v>
      </c>
      <c r="I68" s="12" t="s">
        <v>375</v>
      </c>
      <c r="K68" s="13" t="s">
        <v>376</v>
      </c>
      <c r="L68" t="s">
        <v>377</v>
      </c>
      <c r="M68">
        <v>3</v>
      </c>
      <c r="N68" s="12" t="s">
        <v>24</v>
      </c>
      <c r="O68" t="s">
        <v>378</v>
      </c>
      <c r="P68" s="12" t="s">
        <v>26</v>
      </c>
    </row>
    <row r="69" spans="1:16" ht="30" x14ac:dyDescent="0.25">
      <c r="A69" s="12">
        <f t="shared" si="2"/>
        <v>56</v>
      </c>
      <c r="B69" s="12" t="s">
        <v>372</v>
      </c>
      <c r="C69" s="12" t="s">
        <v>373</v>
      </c>
      <c r="D69" s="12"/>
      <c r="E69" s="12" t="s">
        <v>380</v>
      </c>
      <c r="F69" s="12">
        <v>988.67</v>
      </c>
      <c r="G69" s="12">
        <v>31598.06</v>
      </c>
      <c r="H69" s="14">
        <v>48707</v>
      </c>
      <c r="I69" s="12" t="s">
        <v>375</v>
      </c>
      <c r="K69" s="13" t="s">
        <v>376</v>
      </c>
      <c r="L69" t="s">
        <v>377</v>
      </c>
      <c r="M69">
        <v>3</v>
      </c>
      <c r="N69" s="12" t="s">
        <v>24</v>
      </c>
      <c r="O69" t="s">
        <v>378</v>
      </c>
      <c r="P69" s="12" t="s">
        <v>26</v>
      </c>
    </row>
    <row r="70" spans="1:16" ht="45" x14ac:dyDescent="0.25">
      <c r="A70" s="12">
        <f t="shared" si="2"/>
        <v>57</v>
      </c>
      <c r="B70" s="12" t="s">
        <v>381</v>
      </c>
      <c r="C70" s="12" t="s">
        <v>382</v>
      </c>
      <c r="D70" s="12"/>
      <c r="E70" s="12" t="s">
        <v>383</v>
      </c>
      <c r="F70" s="12">
        <v>2611</v>
      </c>
      <c r="G70" s="12">
        <v>227744.91</v>
      </c>
      <c r="H70" s="14">
        <v>49286</v>
      </c>
      <c r="I70" s="12" t="s">
        <v>384</v>
      </c>
      <c r="K70" s="13" t="s">
        <v>385</v>
      </c>
      <c r="L70" t="s">
        <v>386</v>
      </c>
      <c r="M70">
        <v>3</v>
      </c>
      <c r="N70" s="12" t="s">
        <v>42</v>
      </c>
      <c r="O70" t="s">
        <v>387</v>
      </c>
      <c r="P70" s="12" t="s">
        <v>44</v>
      </c>
    </row>
    <row r="71" spans="1:16" ht="60" x14ac:dyDescent="0.25">
      <c r="A71" s="12">
        <f t="shared" si="2"/>
        <v>58</v>
      </c>
      <c r="B71" s="12" t="s">
        <v>388</v>
      </c>
      <c r="C71" s="12" t="s">
        <v>389</v>
      </c>
      <c r="D71" s="12"/>
      <c r="E71" s="12" t="s">
        <v>390</v>
      </c>
      <c r="F71" s="12">
        <v>23</v>
      </c>
      <c r="G71" s="12">
        <v>18.010000000000002</v>
      </c>
      <c r="H71" s="14">
        <v>49666</v>
      </c>
      <c r="I71" s="12" t="s">
        <v>391</v>
      </c>
      <c r="K71" s="13" t="s">
        <v>392</v>
      </c>
      <c r="L71" t="s">
        <v>393</v>
      </c>
      <c r="M71">
        <v>0.1</v>
      </c>
      <c r="N71" s="16" t="s">
        <v>394</v>
      </c>
      <c r="O71" t="s">
        <v>395</v>
      </c>
      <c r="P71" s="12" t="s">
        <v>83</v>
      </c>
    </row>
    <row r="72" spans="1:16" ht="45" x14ac:dyDescent="0.25">
      <c r="A72" s="12">
        <f t="shared" si="2"/>
        <v>59</v>
      </c>
      <c r="B72" s="12" t="s">
        <v>396</v>
      </c>
      <c r="C72" s="12" t="s">
        <v>397</v>
      </c>
      <c r="D72" s="12">
        <v>45676950</v>
      </c>
      <c r="E72" s="12" t="s">
        <v>398</v>
      </c>
      <c r="F72" s="12">
        <v>4710</v>
      </c>
      <c r="G72" s="12">
        <v>6283.08</v>
      </c>
      <c r="H72" s="14">
        <v>46598</v>
      </c>
      <c r="I72" s="12" t="s">
        <v>399</v>
      </c>
      <c r="K72" s="13" t="s">
        <v>400</v>
      </c>
      <c r="L72" t="s">
        <v>401</v>
      </c>
      <c r="M72">
        <v>0.1</v>
      </c>
      <c r="N72" s="16" t="s">
        <v>394</v>
      </c>
      <c r="O72" t="s">
        <v>402</v>
      </c>
      <c r="P72" s="12" t="s">
        <v>403</v>
      </c>
    </row>
    <row r="73" spans="1:16" ht="45" x14ac:dyDescent="0.25">
      <c r="A73" s="12">
        <f t="shared" si="2"/>
        <v>60</v>
      </c>
      <c r="B73" s="12" t="s">
        <v>404</v>
      </c>
      <c r="C73" s="12" t="s">
        <v>405</v>
      </c>
      <c r="D73" s="12">
        <v>45676950</v>
      </c>
      <c r="E73" s="12" t="s">
        <v>398</v>
      </c>
      <c r="F73" s="12">
        <v>5470</v>
      </c>
      <c r="G73" s="12">
        <v>4597.04</v>
      </c>
      <c r="H73" s="14">
        <v>46601</v>
      </c>
      <c r="I73" s="12" t="s">
        <v>406</v>
      </c>
      <c r="K73" s="13" t="s">
        <v>407</v>
      </c>
      <c r="L73" t="s">
        <v>408</v>
      </c>
      <c r="M73">
        <v>3</v>
      </c>
      <c r="N73" s="16" t="s">
        <v>51</v>
      </c>
      <c r="O73" t="s">
        <v>409</v>
      </c>
      <c r="P73" s="12" t="s">
        <v>410</v>
      </c>
    </row>
    <row r="74" spans="1:16" ht="90" x14ac:dyDescent="0.25">
      <c r="A74" s="12">
        <f t="shared" ref="A66:A79" si="3">A73+1</f>
        <v>61</v>
      </c>
      <c r="B74" s="12" t="s">
        <v>411</v>
      </c>
      <c r="C74" s="12" t="s">
        <v>412</v>
      </c>
      <c r="D74" s="12"/>
      <c r="E74" s="12" t="s">
        <v>413</v>
      </c>
      <c r="F74" s="12">
        <v>114</v>
      </c>
      <c r="G74" s="12">
        <v>24812.49</v>
      </c>
      <c r="H74" s="14">
        <v>47513</v>
      </c>
      <c r="I74" s="12" t="s">
        <v>414</v>
      </c>
      <c r="K74" s="13" t="s">
        <v>415</v>
      </c>
      <c r="L74" t="s">
        <v>416</v>
      </c>
      <c r="M74">
        <v>8</v>
      </c>
      <c r="N74" s="12" t="s">
        <v>42</v>
      </c>
      <c r="O74" t="s">
        <v>417</v>
      </c>
      <c r="P74" s="12" t="s">
        <v>44</v>
      </c>
    </row>
    <row r="75" spans="1:16" ht="60" x14ac:dyDescent="0.25">
      <c r="A75" s="12">
        <f t="shared" si="3"/>
        <v>62</v>
      </c>
      <c r="B75" s="12" t="s">
        <v>418</v>
      </c>
      <c r="C75" s="12" t="s">
        <v>419</v>
      </c>
      <c r="D75" s="12"/>
      <c r="E75" s="12" t="s">
        <v>420</v>
      </c>
      <c r="F75" s="12">
        <v>103.5</v>
      </c>
      <c r="G75" s="12">
        <v>9421.2000000000007</v>
      </c>
      <c r="H75" s="14">
        <v>46665</v>
      </c>
      <c r="I75" s="17" t="s">
        <v>421</v>
      </c>
      <c r="K75" s="13" t="s">
        <v>422</v>
      </c>
      <c r="L75" t="s">
        <v>423</v>
      </c>
      <c r="M75">
        <v>3</v>
      </c>
      <c r="N75" s="12" t="s">
        <v>42</v>
      </c>
      <c r="O75" t="s">
        <v>424</v>
      </c>
      <c r="P75" s="12" t="s">
        <v>44</v>
      </c>
    </row>
    <row r="76" spans="1:16" ht="60" x14ac:dyDescent="0.25">
      <c r="A76" s="12">
        <f t="shared" si="3"/>
        <v>63</v>
      </c>
      <c r="B76" s="12" t="s">
        <v>418</v>
      </c>
      <c r="C76" s="12" t="s">
        <v>419</v>
      </c>
      <c r="D76" s="12"/>
      <c r="E76" s="12" t="s">
        <v>425</v>
      </c>
      <c r="F76" s="12">
        <v>103.5</v>
      </c>
      <c r="G76" s="12">
        <v>9421.2000000000007</v>
      </c>
      <c r="H76" s="14">
        <v>46665</v>
      </c>
      <c r="I76" s="17" t="s">
        <v>421</v>
      </c>
      <c r="K76" s="13" t="s">
        <v>422</v>
      </c>
      <c r="L76" t="s">
        <v>423</v>
      </c>
      <c r="M76">
        <v>3</v>
      </c>
      <c r="N76" s="12" t="s">
        <v>42</v>
      </c>
      <c r="O76" t="s">
        <v>424</v>
      </c>
      <c r="P76" s="12" t="s">
        <v>44</v>
      </c>
    </row>
    <row r="77" spans="1:16" ht="60" x14ac:dyDescent="0.25">
      <c r="A77" s="12">
        <f t="shared" si="3"/>
        <v>64</v>
      </c>
      <c r="B77" s="12" t="s">
        <v>426</v>
      </c>
      <c r="C77" s="12" t="s">
        <v>427</v>
      </c>
      <c r="D77" s="12"/>
      <c r="E77" s="12" t="s">
        <v>428</v>
      </c>
      <c r="F77" s="12">
        <v>4016</v>
      </c>
      <c r="G77" s="12">
        <v>197551.62</v>
      </c>
      <c r="H77" s="14">
        <v>50357</v>
      </c>
      <c r="I77" s="17" t="s">
        <v>429</v>
      </c>
      <c r="K77" s="13" t="s">
        <v>430</v>
      </c>
      <c r="L77" t="s">
        <v>431</v>
      </c>
      <c r="M77">
        <v>3</v>
      </c>
      <c r="N77" s="12" t="s">
        <v>249</v>
      </c>
      <c r="O77" t="s">
        <v>432</v>
      </c>
      <c r="P77" s="12" t="s">
        <v>433</v>
      </c>
    </row>
    <row r="78" spans="1:16" ht="45" x14ac:dyDescent="0.25">
      <c r="A78" s="12">
        <f t="shared" si="3"/>
        <v>65</v>
      </c>
      <c r="B78" s="12" t="s">
        <v>434</v>
      </c>
      <c r="C78" s="12" t="s">
        <v>435</v>
      </c>
      <c r="D78" s="12">
        <v>35624267</v>
      </c>
      <c r="E78" s="12" t="s">
        <v>436</v>
      </c>
      <c r="F78" s="12">
        <v>13995.66</v>
      </c>
      <c r="G78" s="12">
        <v>447305.43</v>
      </c>
      <c r="H78" s="14">
        <v>45837</v>
      </c>
      <c r="I78" s="17" t="s">
        <v>437</v>
      </c>
      <c r="K78" s="13" t="s">
        <v>438</v>
      </c>
      <c r="L78" t="s">
        <v>439</v>
      </c>
      <c r="M78">
        <v>3</v>
      </c>
      <c r="N78" t="s">
        <v>394</v>
      </c>
      <c r="O78" t="s">
        <v>440</v>
      </c>
      <c r="P78" s="12" t="s">
        <v>83</v>
      </c>
    </row>
    <row r="79" spans="1:16" ht="45" x14ac:dyDescent="0.25">
      <c r="A79" s="12">
        <f t="shared" si="3"/>
        <v>66</v>
      </c>
      <c r="B79" s="12" t="s">
        <v>434</v>
      </c>
      <c r="C79" s="12" t="s">
        <v>435</v>
      </c>
      <c r="D79" s="12">
        <v>39786224</v>
      </c>
      <c r="E79" s="12" t="s">
        <v>441</v>
      </c>
      <c r="F79" s="12">
        <v>13995.66</v>
      </c>
      <c r="G79" s="12">
        <v>447305.43</v>
      </c>
      <c r="H79" s="14">
        <v>45837</v>
      </c>
      <c r="I79" s="17" t="s">
        <v>437</v>
      </c>
      <c r="K79" s="13" t="s">
        <v>438</v>
      </c>
      <c r="L79" t="s">
        <v>439</v>
      </c>
      <c r="M79">
        <v>3</v>
      </c>
      <c r="N79" t="s">
        <v>394</v>
      </c>
      <c r="O79" t="s">
        <v>440</v>
      </c>
      <c r="P79" s="12" t="s">
        <v>83</v>
      </c>
    </row>
    <row r="80" spans="1:16" x14ac:dyDescent="0.25">
      <c r="I80" s="18"/>
    </row>
    <row r="81" spans="9:9" x14ac:dyDescent="0.25">
      <c r="I81" s="18"/>
    </row>
  </sheetData>
  <mergeCells count="17">
    <mergeCell ref="O5:O6"/>
    <mergeCell ref="P5:P6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M5:M6"/>
    <mergeCell ref="G5:G6"/>
    <mergeCell ref="H5:H6"/>
    <mergeCell ref="I5:I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УЗР</cp:lastModifiedBy>
  <dcterms:created xsi:type="dcterms:W3CDTF">2025-04-02T08:58:53Z</dcterms:created>
  <dcterms:modified xsi:type="dcterms:W3CDTF">2025-06-26T11:39:32Z</dcterms:modified>
</cp:coreProperties>
</file>