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<sst xmlns="http://schemas.openxmlformats.org/spreadsheetml/2006/main" count="926" uniqueCount="93">
  <si>
    <t>02 Виконавчий комітет Миколаївської міської ради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</si>
  <si>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</si>
  <si>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</si>
  <si>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</si>
  <si>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</si>
  <si>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</si>
  <si>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</si>
  <si>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</si>
  <si>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</si>
  <si>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</si>
  <si>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</si>
  <si>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</si>
  <si>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</si>
  <si>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</si>
  <si>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</si>
  <si>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</si>
  <si>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</si>
  <si>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</si>
  <si>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</si>
  <si>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</si>
  <si>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</si>
  <si>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</si>
  <si>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</si>
  <si>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</si>
  <si>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3000      Соціальний захист та соціальне забезпечення</t>
  </si>
  <si>
    <t>2700 Соціальне забезпечення</t>
  </si>
  <si>
    <t>2730 Інші виплати населенню</t>
  </si>
  <si>
    <t>4000      Культура i мистецтво</t>
  </si>
  <si>
    <t>6000      Житлово-комунальне господарство</t>
  </si>
  <si>
    <t>2600 Поточні трансферти</t>
  </si>
  <si>
    <t>2610 Субсидії та поточні трансферти підприємствам (установам, організаціям)</t>
  </si>
  <si>
    <t>7600      Інші програми та заходи, пов'язані з економічною діяльністю</t>
  </si>
  <si>
    <t>3200 Капітальні трансферти</t>
  </si>
  <si>
    <t>3210 Капітальні трансферти підприємствам (установам, організаціям)</t>
  </si>
  <si>
    <t>8200      Громадський порядок та безпека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</si>
  <si>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</si>
  <si>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</si>
  <si>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</si>
  <si>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</si>
  <si>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</si>
  <si>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</si>
  <si>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</si>
  <si>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 Миколаївської міської ради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</si>
  <si>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</si>
  <si>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</si>
  <si>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</si>
  <si>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</si>
  <si>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2720 Стипендії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</si>
  <si>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</si>
  <si>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</si>
  <si>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</si>
  <si>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</si>
  <si>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</si>
  <si>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</si>
  <si>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</si>
  <si>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</si>
  <si>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</si>
  <si>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</si>
  <si>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</si>
  <si>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</si>
  <si>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</si>
  <si>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3141 Реконструкція житлового фонду (приміщень)</t>
  </si>
  <si>
    <t>7400      Транспорт та транспортна інфраструктура, дорожнє господарство</t>
  </si>
  <si>
    <t>8300      Охорона навколишнього природного середовища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</si>
  <si>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</si>
  <si>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</si>
  <si>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</si>
  <si>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</si>
  <si>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</si>
  <si>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</si>
  <si>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8100      Захист населення і територій від надзвичайних ситуацій техногенного та природного характеру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</si>
  <si>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</si>
  <si>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</si>
  <si>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</si>
  <si>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</si>
  <si>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</si>
  <si>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8700      Резервний фонд</t>
  </si>
  <si>
    <t>9000 Нерозподілені видатки</t>
  </si>
  <si>
    <t>9000      Міжбюджетні трансферти</t>
  </si>
  <si>
    <t>2620 Поточні трансферти органам державного управління інших рівнів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</si>
  <si>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</si>
  <si>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</si>
  <si>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</si>
  <si>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</si>
  <si>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</si>
  <si>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</si>
  <si>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</t>
  </si>
  <si>
    <t>грн.</t>
  </si>
  <si>
    <t>Найменування</t>
  </si>
  <si>
    <t xml:space="preserve">План на рік з урахуванням змін
</t>
  </si>
  <si>
    <t>Відсоток виконання до плану звітного періода</t>
  </si>
  <si>
    <t xml:space="preserve">План з 02 січня по 23 лютого  з урахуванням змін
</t>
  </si>
  <si>
    <t xml:space="preserve">Касові видатки з  02 січня по 23 лютого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</si>
</sst>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1" fillId="35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164" fontId="0" fillId="33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5" borderId="11" xfId="0" applyNumberFormat="1" applyFont="1" applyFill="1" applyBorder="1" applyAlignment="1">
      <alignment horizontal="center" vertical="top" wrapText="1"/>
    </xf>
    <xf numFmtId="0" fontId="1" fillId="35" borderId="12" xfId="0" applyNumberFormat="1" applyFont="1" applyFill="1" applyBorder="1" applyAlignment="1">
      <alignment horizontal="center" vertical="top" wrapText="1"/>
    </xf>
    <xf numFmtId="0" fontId="1" fillId="35" borderId="13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 indent="4"/>
    </xf>
    <xf numFmtId="0" fontId="0" fillId="0" borderId="10" xfId="0" applyNumberFormat="1" applyFont="1" applyBorder="1" applyAlignment="1">
      <alignment horizontal="left" vertical="top" wrapText="1" indent="6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 indent="8"/>
    </xf>
    <xf numFmtId="0" fontId="0" fillId="0" borderId="10" xfId="0" applyNumberFormat="1" applyFont="1" applyBorder="1" applyAlignment="1">
      <alignment horizontal="left" vertical="top" wrapText="1" indent="10"/>
    </xf>
    <xf numFmtId="0" fontId="1" fillId="35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926"/>
  <sheetViews>
    <sheetView tabSelected="1" zoomScalePageLayoutView="0" workbookViewId="0" topLeftCell="A926">
      <selection activeCell="A927" sqref="A927"/>
    </sheetView>
  </sheetViews>
  <sheetFormatPr defaultColWidth="10.66015625" defaultRowHeight="11.25" outlineLevelRow="5"/>
  <cols>
    <col min="1" max="1" width="10.33203125" style="1" customWidth="1"/>
    <col min="2" max="2" width="3.66015625" style="1" customWidth="1"/>
    <col min="3" max="3" width="40.5" style="1" customWidth="1"/>
    <col min="4" max="4" width="14" style="1" customWidth="1"/>
    <col min="5" max="5" width="16" style="1" customWidth="1"/>
    <col min="6" max="6" width="20.5" style="1" customWidth="1"/>
    <col min="7" max="7" width="22.83203125" style="1" customWidth="1"/>
    <col min="8" max="8" width="22" style="1" customWidth="1"/>
    <col min="9" max="9" width="22.83203125" style="1" customWidth="1"/>
  </cols>
  <sheetData>
    <row r="1" s="1" customFormat="1" ht="9.75" customHeight="1"/>
    <row r="2" spans="1:9" ht="46.5" customHeight="1">
      <c r="A2" s="12" t="s">
        <v>86</v>
      </c>
      <c r="B2" s="12"/>
      <c r="C2" s="12"/>
      <c r="D2" s="12"/>
      <c r="E2" s="12"/>
      <c r="F2" s="12"/>
      <c r="G2" s="12"/>
      <c r="H2" s="12"/>
      <c r="I2" s="12"/>
    </row>
    <row r="3" spans="1:9" ht="12.75" customHeight="1" outlineLevel="1">
      <c r="A3"/>
      <c r="B3"/>
      <c r="C3" s="2"/>
      <c r="D3"/>
      <c r="E3"/>
      <c r="F3"/>
      <c r="G3"/>
      <c r="H3"/>
      <c r="I3"/>
    </row>
    <row r="4" s="1" customFormat="1" ht="9.75" customHeight="1">
      <c r="I4" s="10" t="s">
        <v>87</v>
      </c>
    </row>
    <row r="5" spans="1:9" ht="24" customHeight="1">
      <c r="A5" s="13"/>
      <c r="B5" s="13"/>
      <c r="C5" s="13"/>
      <c r="D5" s="13"/>
      <c r="E5" s="13"/>
      <c r="F5" s="14" t="s">
        <v>89</v>
      </c>
      <c r="G5" s="14" t="s">
        <v>91</v>
      </c>
      <c r="H5" s="14" t="s">
        <v>92</v>
      </c>
      <c r="I5" s="14" t="s">
        <v>90</v>
      </c>
    </row>
    <row r="6" spans="1:9" ht="24" customHeight="1">
      <c r="A6" s="13" t="s">
        <v>88</v>
      </c>
      <c r="B6" s="13"/>
      <c r="C6" s="13"/>
      <c r="D6" s="13"/>
      <c r="E6" s="13"/>
      <c r="F6" s="15"/>
      <c r="G6" s="15"/>
      <c r="H6" s="15"/>
      <c r="I6" s="15"/>
    </row>
    <row r="7" spans="1:9" ht="24" customHeight="1">
      <c r="A7" s="13"/>
      <c r="B7" s="13"/>
      <c r="C7" s="13"/>
      <c r="D7" s="13"/>
      <c r="E7" s="13"/>
      <c r="F7" s="16"/>
      <c r="G7" s="16"/>
      <c r="H7" s="16"/>
      <c r="I7" s="16"/>
    </row>
    <row r="8" spans="1:9" ht="11.25" customHeight="1">
      <c r="A8" s="19" t="s">
        <v>0</v>
      </c>
      <c r="B8" s="19"/>
      <c r="C8" s="19"/>
      <c r="D8" s="19"/>
      <c r="E8" s="19"/>
      <c r="F8" s="3">
        <v>104278477</v>
      </c>
      <c r="G8" s="3">
        <v>10440470</v>
      </c>
      <c r="H8" s="3">
        <v>3885969.23</v>
      </c>
      <c r="I8" s="11">
        <f>SUM(H8)/G8*100</f>
        <v>37.22025186605584</v>
      </c>
    </row>
    <row r="9" spans="1:9" ht="11.25" customHeight="1" outlineLevel="1">
      <c r="A9" s="20" t="s">
        <v>1</v>
      </c>
      <c r="B9" s="20"/>
      <c r="C9" s="20"/>
      <c r="D9" s="20"/>
      <c r="E9" s="20"/>
      <c r="F9" s="4">
        <v>54020900</v>
      </c>
      <c r="G9" s="4">
        <v>6434555</v>
      </c>
      <c r="H9" s="4">
        <v>3602654.51</v>
      </c>
      <c r="I9" s="11">
        <f aca="true" t="shared" si="0" ref="I9:I67">SUM(H9)/G9*100</f>
        <v>55.98917889426696</v>
      </c>
    </row>
    <row r="10" spans="1:9" ht="11.25" customHeight="1" outlineLevel="2">
      <c r="A10" s="17" t="s">
        <v>2</v>
      </c>
      <c r="B10" s="17"/>
      <c r="C10" s="17"/>
      <c r="D10" s="17"/>
      <c r="E10" s="17"/>
      <c r="F10" s="6">
        <v>48474900</v>
      </c>
      <c r="G10" s="6">
        <v>6434555</v>
      </c>
      <c r="H10" s="6">
        <v>3602654.51</v>
      </c>
      <c r="I10" s="11">
        <f t="shared" si="0"/>
        <v>55.98917889426696</v>
      </c>
    </row>
    <row r="11" spans="1:9" ht="11.25" customHeight="1" outlineLevel="3">
      <c r="A11" s="18" t="s">
        <v>3</v>
      </c>
      <c r="B11" s="18"/>
      <c r="C11" s="18"/>
      <c r="D11" s="18"/>
      <c r="E11" s="18"/>
      <c r="F11" s="6">
        <v>36854700</v>
      </c>
      <c r="G11" s="6">
        <v>4823075</v>
      </c>
      <c r="H11" s="6">
        <v>3299850.12</v>
      </c>
      <c r="I11" s="11">
        <f t="shared" si="0"/>
        <v>68.41797235166361</v>
      </c>
    </row>
    <row r="12" spans="1:9" ht="11.25" customHeight="1" outlineLevel="4">
      <c r="A12" s="21" t="s">
        <v>4</v>
      </c>
      <c r="B12" s="21"/>
      <c r="C12" s="21"/>
      <c r="D12" s="21"/>
      <c r="E12" s="21"/>
      <c r="F12" s="6">
        <v>30208700</v>
      </c>
      <c r="G12" s="6">
        <v>3953340</v>
      </c>
      <c r="H12" s="6">
        <v>2699483.36</v>
      </c>
      <c r="I12" s="11">
        <f t="shared" si="0"/>
        <v>68.28361233792185</v>
      </c>
    </row>
    <row r="13" spans="1:9" ht="11.25" customHeight="1" outlineLevel="5">
      <c r="A13" s="22" t="s">
        <v>5</v>
      </c>
      <c r="B13" s="22"/>
      <c r="C13" s="22"/>
      <c r="D13" s="22"/>
      <c r="E13" s="22"/>
      <c r="F13" s="6">
        <v>30208700</v>
      </c>
      <c r="G13" s="6">
        <v>3953340</v>
      </c>
      <c r="H13" s="6">
        <v>2699483.36</v>
      </c>
      <c r="I13" s="11">
        <f t="shared" si="0"/>
        <v>68.28361233792185</v>
      </c>
    </row>
    <row r="14" spans="1:9" ht="11.25" customHeight="1" outlineLevel="4">
      <c r="A14" s="21" t="s">
        <v>6</v>
      </c>
      <c r="B14" s="21"/>
      <c r="C14" s="21"/>
      <c r="D14" s="21"/>
      <c r="E14" s="21"/>
      <c r="F14" s="6">
        <v>6646000</v>
      </c>
      <c r="G14" s="6">
        <v>869735</v>
      </c>
      <c r="H14" s="6">
        <v>600366.76</v>
      </c>
      <c r="I14" s="11">
        <f t="shared" si="0"/>
        <v>69.02869954641356</v>
      </c>
    </row>
    <row r="15" spans="1:9" ht="11.25" customHeight="1" outlineLevel="3">
      <c r="A15" s="18" t="s">
        <v>7</v>
      </c>
      <c r="B15" s="18"/>
      <c r="C15" s="18"/>
      <c r="D15" s="18"/>
      <c r="E15" s="18"/>
      <c r="F15" s="6">
        <v>11223600</v>
      </c>
      <c r="G15" s="6">
        <v>1553790</v>
      </c>
      <c r="H15" s="6">
        <v>264057.72</v>
      </c>
      <c r="I15" s="11">
        <f t="shared" si="0"/>
        <v>16.99442781843106</v>
      </c>
    </row>
    <row r="16" spans="1:9" ht="11.25" customHeight="1" outlineLevel="4">
      <c r="A16" s="21" t="s">
        <v>8</v>
      </c>
      <c r="B16" s="21"/>
      <c r="C16" s="21"/>
      <c r="D16" s="21"/>
      <c r="E16" s="21"/>
      <c r="F16" s="6">
        <v>2221700</v>
      </c>
      <c r="G16" s="6">
        <v>78250</v>
      </c>
      <c r="H16" s="7"/>
      <c r="I16" s="11">
        <f t="shared" si="0"/>
        <v>0</v>
      </c>
    </row>
    <row r="17" spans="1:9" ht="11.25" customHeight="1" outlineLevel="4">
      <c r="A17" s="21" t="s">
        <v>9</v>
      </c>
      <c r="B17" s="21"/>
      <c r="C17" s="21"/>
      <c r="D17" s="21"/>
      <c r="E17" s="21"/>
      <c r="F17" s="6">
        <v>6482400</v>
      </c>
      <c r="G17" s="6">
        <v>684540</v>
      </c>
      <c r="H17" s="6">
        <v>121689.04</v>
      </c>
      <c r="I17" s="11">
        <f t="shared" si="0"/>
        <v>17.776761036608523</v>
      </c>
    </row>
    <row r="18" spans="1:9" ht="11.25" customHeight="1" outlineLevel="4">
      <c r="A18" s="21" t="s">
        <v>10</v>
      </c>
      <c r="B18" s="21"/>
      <c r="C18" s="21"/>
      <c r="D18" s="21"/>
      <c r="E18" s="21"/>
      <c r="F18" s="6">
        <v>120000</v>
      </c>
      <c r="G18" s="6">
        <v>18000</v>
      </c>
      <c r="H18" s="6">
        <v>3721.71</v>
      </c>
      <c r="I18" s="11">
        <f t="shared" si="0"/>
        <v>20.676166666666667</v>
      </c>
    </row>
    <row r="19" spans="1:9" ht="11.25" customHeight="1" outlineLevel="4">
      <c r="A19" s="21" t="s">
        <v>11</v>
      </c>
      <c r="B19" s="21"/>
      <c r="C19" s="21"/>
      <c r="D19" s="21"/>
      <c r="E19" s="21"/>
      <c r="F19" s="6">
        <v>2388500</v>
      </c>
      <c r="G19" s="6">
        <v>773000</v>
      </c>
      <c r="H19" s="6">
        <v>138646.97</v>
      </c>
      <c r="I19" s="11">
        <f t="shared" si="0"/>
        <v>17.936218628719274</v>
      </c>
    </row>
    <row r="20" spans="1:9" ht="11.25" customHeight="1" outlineLevel="5">
      <c r="A20" s="22" t="s">
        <v>12</v>
      </c>
      <c r="B20" s="22"/>
      <c r="C20" s="22"/>
      <c r="D20" s="22"/>
      <c r="E20" s="22"/>
      <c r="F20" s="6">
        <v>132490</v>
      </c>
      <c r="G20" s="6">
        <v>50000</v>
      </c>
      <c r="H20" s="6">
        <v>13694.51</v>
      </c>
      <c r="I20" s="11">
        <f t="shared" si="0"/>
        <v>27.389020000000002</v>
      </c>
    </row>
    <row r="21" spans="1:9" ht="11.25" customHeight="1" outlineLevel="5">
      <c r="A21" s="22" t="s">
        <v>13</v>
      </c>
      <c r="B21" s="22"/>
      <c r="C21" s="22"/>
      <c r="D21" s="22"/>
      <c r="E21" s="22"/>
      <c r="F21" s="6">
        <v>143010</v>
      </c>
      <c r="G21" s="6">
        <v>23000</v>
      </c>
      <c r="H21" s="6">
        <v>13000</v>
      </c>
      <c r="I21" s="11">
        <f t="shared" si="0"/>
        <v>56.52173913043478</v>
      </c>
    </row>
    <row r="22" spans="1:9" ht="11.25" customHeight="1" outlineLevel="5">
      <c r="A22" s="22" t="s">
        <v>14</v>
      </c>
      <c r="B22" s="22"/>
      <c r="C22" s="22"/>
      <c r="D22" s="22"/>
      <c r="E22" s="22"/>
      <c r="F22" s="6">
        <v>830800</v>
      </c>
      <c r="G22" s="6">
        <v>180000</v>
      </c>
      <c r="H22" s="6">
        <v>111952.46</v>
      </c>
      <c r="I22" s="11">
        <f t="shared" si="0"/>
        <v>62.19581111111111</v>
      </c>
    </row>
    <row r="23" spans="1:9" ht="11.25" customHeight="1" outlineLevel="5">
      <c r="A23" s="22" t="s">
        <v>15</v>
      </c>
      <c r="B23" s="22"/>
      <c r="C23" s="22"/>
      <c r="D23" s="22"/>
      <c r="E23" s="22"/>
      <c r="F23" s="6">
        <v>1282200</v>
      </c>
      <c r="G23" s="6">
        <v>520000</v>
      </c>
      <c r="H23" s="7"/>
      <c r="I23" s="11">
        <f t="shared" si="0"/>
        <v>0</v>
      </c>
    </row>
    <row r="24" spans="1:9" ht="21.75" customHeight="1" outlineLevel="4">
      <c r="A24" s="21" t="s">
        <v>16</v>
      </c>
      <c r="B24" s="21"/>
      <c r="C24" s="21"/>
      <c r="D24" s="21"/>
      <c r="E24" s="21"/>
      <c r="F24" s="6">
        <v>11000</v>
      </c>
      <c r="G24" s="7"/>
      <c r="H24" s="7"/>
      <c r="I24" s="11"/>
    </row>
    <row r="25" spans="1:9" ht="21.75" customHeight="1" outlineLevel="5">
      <c r="A25" s="22" t="s">
        <v>17</v>
      </c>
      <c r="B25" s="22"/>
      <c r="C25" s="22"/>
      <c r="D25" s="22"/>
      <c r="E25" s="22"/>
      <c r="F25" s="6">
        <v>11000</v>
      </c>
      <c r="G25" s="7"/>
      <c r="H25" s="7"/>
      <c r="I25" s="11"/>
    </row>
    <row r="26" spans="1:9" ht="11.25" customHeight="1" outlineLevel="3">
      <c r="A26" s="18" t="s">
        <v>18</v>
      </c>
      <c r="B26" s="18"/>
      <c r="C26" s="18"/>
      <c r="D26" s="18"/>
      <c r="E26" s="18"/>
      <c r="F26" s="6">
        <v>396600</v>
      </c>
      <c r="G26" s="6">
        <v>57690</v>
      </c>
      <c r="H26" s="6">
        <v>38746.67</v>
      </c>
      <c r="I26" s="11">
        <f t="shared" si="0"/>
        <v>67.16358120991505</v>
      </c>
    </row>
    <row r="27" spans="1:9" ht="11.25" customHeight="1" outlineLevel="2">
      <c r="A27" s="17" t="s">
        <v>19</v>
      </c>
      <c r="B27" s="17"/>
      <c r="C27" s="17"/>
      <c r="D27" s="17"/>
      <c r="E27" s="17"/>
      <c r="F27" s="6">
        <v>5546000</v>
      </c>
      <c r="G27" s="7"/>
      <c r="H27" s="7"/>
      <c r="I27" s="11"/>
    </row>
    <row r="28" spans="1:9" ht="11.25" customHeight="1" outlineLevel="3">
      <c r="A28" s="18" t="s">
        <v>20</v>
      </c>
      <c r="B28" s="18"/>
      <c r="C28" s="18"/>
      <c r="D28" s="18"/>
      <c r="E28" s="18"/>
      <c r="F28" s="6">
        <v>5546000</v>
      </c>
      <c r="G28" s="7"/>
      <c r="H28" s="7"/>
      <c r="I28" s="11"/>
    </row>
    <row r="29" spans="1:9" ht="11.25" customHeight="1" outlineLevel="4">
      <c r="A29" s="21" t="s">
        <v>21</v>
      </c>
      <c r="B29" s="21"/>
      <c r="C29" s="21"/>
      <c r="D29" s="21"/>
      <c r="E29" s="21"/>
      <c r="F29" s="6">
        <v>2546000</v>
      </c>
      <c r="G29" s="7"/>
      <c r="H29" s="7"/>
      <c r="I29" s="11"/>
    </row>
    <row r="30" spans="1:9" ht="11.25" customHeight="1" outlineLevel="4">
      <c r="A30" s="21" t="s">
        <v>22</v>
      </c>
      <c r="B30" s="21"/>
      <c r="C30" s="21"/>
      <c r="D30" s="21"/>
      <c r="E30" s="21"/>
      <c r="F30" s="6">
        <v>3000000</v>
      </c>
      <c r="G30" s="7"/>
      <c r="H30" s="7"/>
      <c r="I30" s="11"/>
    </row>
    <row r="31" spans="1:9" ht="11.25" customHeight="1" outlineLevel="5">
      <c r="A31" s="22" t="s">
        <v>23</v>
      </c>
      <c r="B31" s="22"/>
      <c r="C31" s="22"/>
      <c r="D31" s="22"/>
      <c r="E31" s="22"/>
      <c r="F31" s="6">
        <v>3000000</v>
      </c>
      <c r="G31" s="7"/>
      <c r="H31" s="7"/>
      <c r="I31" s="11"/>
    </row>
    <row r="32" spans="1:9" ht="11.25" customHeight="1" outlineLevel="1">
      <c r="A32" s="20" t="s">
        <v>24</v>
      </c>
      <c r="B32" s="20"/>
      <c r="C32" s="20"/>
      <c r="D32" s="20"/>
      <c r="E32" s="20"/>
      <c r="F32" s="4">
        <v>12049977</v>
      </c>
      <c r="G32" s="4">
        <v>336609</v>
      </c>
      <c r="H32" s="4">
        <v>165293.86</v>
      </c>
      <c r="I32" s="11">
        <f t="shared" si="0"/>
        <v>49.10559729537831</v>
      </c>
    </row>
    <row r="33" spans="1:9" ht="11.25" customHeight="1" outlineLevel="2">
      <c r="A33" s="17" t="s">
        <v>2</v>
      </c>
      <c r="B33" s="17"/>
      <c r="C33" s="17"/>
      <c r="D33" s="17"/>
      <c r="E33" s="17"/>
      <c r="F33" s="6">
        <v>12049977</v>
      </c>
      <c r="G33" s="6">
        <v>336609</v>
      </c>
      <c r="H33" s="6">
        <v>165293.86</v>
      </c>
      <c r="I33" s="11">
        <f t="shared" si="0"/>
        <v>49.10559729537831</v>
      </c>
    </row>
    <row r="34" spans="1:9" ht="11.25" customHeight="1" outlineLevel="3">
      <c r="A34" s="18" t="s">
        <v>3</v>
      </c>
      <c r="B34" s="18"/>
      <c r="C34" s="18"/>
      <c r="D34" s="18"/>
      <c r="E34" s="18"/>
      <c r="F34" s="6">
        <v>1682020</v>
      </c>
      <c r="G34" s="6">
        <v>275106</v>
      </c>
      <c r="H34" s="6">
        <v>142078.61</v>
      </c>
      <c r="I34" s="11">
        <f t="shared" si="0"/>
        <v>51.64504227461414</v>
      </c>
    </row>
    <row r="35" spans="1:9" ht="11.25" customHeight="1" outlineLevel="4">
      <c r="A35" s="21" t="s">
        <v>4</v>
      </c>
      <c r="B35" s="21"/>
      <c r="C35" s="21"/>
      <c r="D35" s="21"/>
      <c r="E35" s="21"/>
      <c r="F35" s="6">
        <v>1373966</v>
      </c>
      <c r="G35" s="6">
        <v>224746</v>
      </c>
      <c r="H35" s="6">
        <v>115994.23</v>
      </c>
      <c r="I35" s="11">
        <f t="shared" si="0"/>
        <v>51.6112544828384</v>
      </c>
    </row>
    <row r="36" spans="1:9" ht="11.25" customHeight="1" outlineLevel="5">
      <c r="A36" s="22" t="s">
        <v>5</v>
      </c>
      <c r="B36" s="22"/>
      <c r="C36" s="22"/>
      <c r="D36" s="22"/>
      <c r="E36" s="22"/>
      <c r="F36" s="6">
        <v>1373966</v>
      </c>
      <c r="G36" s="6">
        <v>224746</v>
      </c>
      <c r="H36" s="6">
        <v>115994.23</v>
      </c>
      <c r="I36" s="11">
        <f t="shared" si="0"/>
        <v>51.6112544828384</v>
      </c>
    </row>
    <row r="37" spans="1:9" ht="11.25" customHeight="1" outlineLevel="4">
      <c r="A37" s="21" t="s">
        <v>6</v>
      </c>
      <c r="B37" s="21"/>
      <c r="C37" s="21"/>
      <c r="D37" s="21"/>
      <c r="E37" s="21"/>
      <c r="F37" s="6">
        <v>308054</v>
      </c>
      <c r="G37" s="6">
        <v>50360</v>
      </c>
      <c r="H37" s="6">
        <v>26084.38</v>
      </c>
      <c r="I37" s="11">
        <f t="shared" si="0"/>
        <v>51.79583002382844</v>
      </c>
    </row>
    <row r="38" spans="1:9" ht="11.25" customHeight="1" outlineLevel="3">
      <c r="A38" s="18" t="s">
        <v>7</v>
      </c>
      <c r="B38" s="18"/>
      <c r="C38" s="18"/>
      <c r="D38" s="18"/>
      <c r="E38" s="18"/>
      <c r="F38" s="6">
        <v>10178778</v>
      </c>
      <c r="G38" s="6">
        <v>61503</v>
      </c>
      <c r="H38" s="6">
        <v>23215.25</v>
      </c>
      <c r="I38" s="11">
        <f t="shared" si="0"/>
        <v>37.746532689462306</v>
      </c>
    </row>
    <row r="39" spans="1:9" ht="11.25" customHeight="1" outlineLevel="4">
      <c r="A39" s="21" t="s">
        <v>8</v>
      </c>
      <c r="B39" s="21"/>
      <c r="C39" s="21"/>
      <c r="D39" s="21"/>
      <c r="E39" s="21"/>
      <c r="F39" s="6">
        <v>82738</v>
      </c>
      <c r="G39" s="6">
        <v>17538</v>
      </c>
      <c r="H39" s="6">
        <v>2895</v>
      </c>
      <c r="I39" s="11">
        <f t="shared" si="0"/>
        <v>16.507013342456382</v>
      </c>
    </row>
    <row r="40" spans="1:9" ht="11.25" customHeight="1" outlineLevel="4">
      <c r="A40" s="21" t="s">
        <v>9</v>
      </c>
      <c r="B40" s="21"/>
      <c r="C40" s="21"/>
      <c r="D40" s="21"/>
      <c r="E40" s="21"/>
      <c r="F40" s="6">
        <v>450346</v>
      </c>
      <c r="G40" s="6">
        <v>20370</v>
      </c>
      <c r="H40" s="6">
        <v>2798.99</v>
      </c>
      <c r="I40" s="11">
        <f t="shared" si="0"/>
        <v>13.74074619538537</v>
      </c>
    </row>
    <row r="41" spans="1:9" ht="11.25" customHeight="1" outlineLevel="4">
      <c r="A41" s="21" t="s">
        <v>10</v>
      </c>
      <c r="B41" s="21"/>
      <c r="C41" s="21"/>
      <c r="D41" s="21"/>
      <c r="E41" s="21"/>
      <c r="F41" s="6">
        <v>1584</v>
      </c>
      <c r="G41" s="7"/>
      <c r="H41" s="7"/>
      <c r="I41" s="11"/>
    </row>
    <row r="42" spans="1:9" ht="11.25" customHeight="1" outlineLevel="4">
      <c r="A42" s="21" t="s">
        <v>11</v>
      </c>
      <c r="B42" s="21"/>
      <c r="C42" s="21"/>
      <c r="D42" s="21"/>
      <c r="E42" s="21"/>
      <c r="F42" s="6">
        <v>55810</v>
      </c>
      <c r="G42" s="6">
        <v>23595</v>
      </c>
      <c r="H42" s="6">
        <v>17521.26</v>
      </c>
      <c r="I42" s="11">
        <f t="shared" si="0"/>
        <v>74.25835982199618</v>
      </c>
    </row>
    <row r="43" spans="1:9" ht="11.25" customHeight="1" outlineLevel="5">
      <c r="A43" s="22" t="s">
        <v>12</v>
      </c>
      <c r="B43" s="22"/>
      <c r="C43" s="22"/>
      <c r="D43" s="22"/>
      <c r="E43" s="22"/>
      <c r="F43" s="6">
        <v>37237</v>
      </c>
      <c r="G43" s="6">
        <v>19200</v>
      </c>
      <c r="H43" s="6">
        <v>14843.86</v>
      </c>
      <c r="I43" s="11">
        <f t="shared" si="0"/>
        <v>77.31177083333334</v>
      </c>
    </row>
    <row r="44" spans="1:9" ht="11.25" customHeight="1" outlineLevel="5">
      <c r="A44" s="22" t="s">
        <v>13</v>
      </c>
      <c r="B44" s="22"/>
      <c r="C44" s="22"/>
      <c r="D44" s="22"/>
      <c r="E44" s="22"/>
      <c r="F44" s="6">
        <v>1793</v>
      </c>
      <c r="G44" s="8">
        <v>345</v>
      </c>
      <c r="H44" s="8">
        <v>251.07</v>
      </c>
      <c r="I44" s="11">
        <f t="shared" si="0"/>
        <v>72.77391304347826</v>
      </c>
    </row>
    <row r="45" spans="1:9" ht="11.25" customHeight="1" outlineLevel="5">
      <c r="A45" s="22" t="s">
        <v>14</v>
      </c>
      <c r="B45" s="22"/>
      <c r="C45" s="22"/>
      <c r="D45" s="22"/>
      <c r="E45" s="22"/>
      <c r="F45" s="6">
        <v>16780</v>
      </c>
      <c r="G45" s="6">
        <v>4050</v>
      </c>
      <c r="H45" s="6">
        <v>2426.33</v>
      </c>
      <c r="I45" s="11">
        <f t="shared" si="0"/>
        <v>59.909382716049386</v>
      </c>
    </row>
    <row r="46" spans="1:9" ht="21.75" customHeight="1" outlineLevel="4">
      <c r="A46" s="21" t="s">
        <v>16</v>
      </c>
      <c r="B46" s="21"/>
      <c r="C46" s="21"/>
      <c r="D46" s="21"/>
      <c r="E46" s="21"/>
      <c r="F46" s="6">
        <v>9588300</v>
      </c>
      <c r="G46" s="7"/>
      <c r="H46" s="7"/>
      <c r="I46" s="11"/>
    </row>
    <row r="47" spans="1:9" ht="21.75" customHeight="1" outlineLevel="5">
      <c r="A47" s="22" t="s">
        <v>17</v>
      </c>
      <c r="B47" s="22"/>
      <c r="C47" s="22"/>
      <c r="D47" s="22"/>
      <c r="E47" s="22"/>
      <c r="F47" s="6">
        <v>9588300</v>
      </c>
      <c r="G47" s="7"/>
      <c r="H47" s="7"/>
      <c r="I47" s="11"/>
    </row>
    <row r="48" spans="1:9" ht="11.25" customHeight="1" outlineLevel="3">
      <c r="A48" s="18" t="s">
        <v>25</v>
      </c>
      <c r="B48" s="18"/>
      <c r="C48" s="18"/>
      <c r="D48" s="18"/>
      <c r="E48" s="18"/>
      <c r="F48" s="6">
        <v>189179</v>
      </c>
      <c r="G48" s="7"/>
      <c r="H48" s="7"/>
      <c r="I48" s="11"/>
    </row>
    <row r="49" spans="1:9" ht="11.25" customHeight="1" outlineLevel="4">
      <c r="A49" s="21" t="s">
        <v>26</v>
      </c>
      <c r="B49" s="21"/>
      <c r="C49" s="21"/>
      <c r="D49" s="21"/>
      <c r="E49" s="21"/>
      <c r="F49" s="6">
        <v>189179</v>
      </c>
      <c r="G49" s="7"/>
      <c r="H49" s="7"/>
      <c r="I49" s="11"/>
    </row>
    <row r="50" spans="1:9" ht="11.25" customHeight="1" outlineLevel="1">
      <c r="A50" s="20" t="s">
        <v>27</v>
      </c>
      <c r="B50" s="20"/>
      <c r="C50" s="20"/>
      <c r="D50" s="20"/>
      <c r="E50" s="20"/>
      <c r="F50" s="4">
        <v>379500</v>
      </c>
      <c r="G50" s="4">
        <v>4000</v>
      </c>
      <c r="H50" s="5"/>
      <c r="I50" s="11">
        <f t="shared" si="0"/>
        <v>0</v>
      </c>
    </row>
    <row r="51" spans="1:9" ht="11.25" customHeight="1" outlineLevel="2">
      <c r="A51" s="17" t="s">
        <v>2</v>
      </c>
      <c r="B51" s="17"/>
      <c r="C51" s="17"/>
      <c r="D51" s="17"/>
      <c r="E51" s="17"/>
      <c r="F51" s="6">
        <v>379500</v>
      </c>
      <c r="G51" s="6">
        <v>4000</v>
      </c>
      <c r="H51" s="7"/>
      <c r="I51" s="11">
        <f t="shared" si="0"/>
        <v>0</v>
      </c>
    </row>
    <row r="52" spans="1:9" ht="11.25" customHeight="1" outlineLevel="3">
      <c r="A52" s="18" t="s">
        <v>7</v>
      </c>
      <c r="B52" s="18"/>
      <c r="C52" s="18"/>
      <c r="D52" s="18"/>
      <c r="E52" s="18"/>
      <c r="F52" s="6">
        <v>379500</v>
      </c>
      <c r="G52" s="6">
        <v>4000</v>
      </c>
      <c r="H52" s="7"/>
      <c r="I52" s="11">
        <f t="shared" si="0"/>
        <v>0</v>
      </c>
    </row>
    <row r="53" spans="1:9" ht="11.25" customHeight="1" outlineLevel="4">
      <c r="A53" s="21" t="s">
        <v>8</v>
      </c>
      <c r="B53" s="21"/>
      <c r="C53" s="21"/>
      <c r="D53" s="21"/>
      <c r="E53" s="21"/>
      <c r="F53" s="6">
        <v>296500</v>
      </c>
      <c r="G53" s="6">
        <v>4000</v>
      </c>
      <c r="H53" s="7"/>
      <c r="I53" s="11">
        <f t="shared" si="0"/>
        <v>0</v>
      </c>
    </row>
    <row r="54" spans="1:9" ht="11.25" customHeight="1" outlineLevel="4">
      <c r="A54" s="21" t="s">
        <v>9</v>
      </c>
      <c r="B54" s="21"/>
      <c r="C54" s="21"/>
      <c r="D54" s="21"/>
      <c r="E54" s="21"/>
      <c r="F54" s="6">
        <v>75000</v>
      </c>
      <c r="G54" s="7"/>
      <c r="H54" s="7"/>
      <c r="I54" s="11"/>
    </row>
    <row r="55" spans="1:9" ht="21.75" customHeight="1" outlineLevel="4">
      <c r="A55" s="21" t="s">
        <v>16</v>
      </c>
      <c r="B55" s="21"/>
      <c r="C55" s="21"/>
      <c r="D55" s="21"/>
      <c r="E55" s="21"/>
      <c r="F55" s="6">
        <v>8000</v>
      </c>
      <c r="G55" s="7"/>
      <c r="H55" s="7"/>
      <c r="I55" s="11"/>
    </row>
    <row r="56" spans="1:9" ht="21.75" customHeight="1" outlineLevel="5">
      <c r="A56" s="22" t="s">
        <v>17</v>
      </c>
      <c r="B56" s="22"/>
      <c r="C56" s="22"/>
      <c r="D56" s="22"/>
      <c r="E56" s="22"/>
      <c r="F56" s="6">
        <v>8000</v>
      </c>
      <c r="G56" s="7"/>
      <c r="H56" s="7"/>
      <c r="I56" s="11"/>
    </row>
    <row r="57" spans="1:9" ht="11.25" customHeight="1" outlineLevel="1">
      <c r="A57" s="20" t="s">
        <v>28</v>
      </c>
      <c r="B57" s="20"/>
      <c r="C57" s="20"/>
      <c r="D57" s="20"/>
      <c r="E57" s="20"/>
      <c r="F57" s="4">
        <v>1200000</v>
      </c>
      <c r="G57" s="4">
        <v>176051</v>
      </c>
      <c r="H57" s="4">
        <v>67319.95</v>
      </c>
      <c r="I57" s="11">
        <f t="shared" si="0"/>
        <v>38.23889100317521</v>
      </c>
    </row>
    <row r="58" spans="1:9" ht="11.25" customHeight="1" outlineLevel="2">
      <c r="A58" s="17" t="s">
        <v>2</v>
      </c>
      <c r="B58" s="17"/>
      <c r="C58" s="17"/>
      <c r="D58" s="17"/>
      <c r="E58" s="17"/>
      <c r="F58" s="6">
        <v>1200000</v>
      </c>
      <c r="G58" s="6">
        <v>176051</v>
      </c>
      <c r="H58" s="6">
        <v>67319.95</v>
      </c>
      <c r="I58" s="11">
        <f t="shared" si="0"/>
        <v>38.23889100317521</v>
      </c>
    </row>
    <row r="59" spans="1:9" ht="11.25" customHeight="1" outlineLevel="3">
      <c r="A59" s="18" t="s">
        <v>29</v>
      </c>
      <c r="B59" s="18"/>
      <c r="C59" s="18"/>
      <c r="D59" s="18"/>
      <c r="E59" s="18"/>
      <c r="F59" s="6">
        <v>1200000</v>
      </c>
      <c r="G59" s="6">
        <v>176051</v>
      </c>
      <c r="H59" s="6">
        <v>67319.95</v>
      </c>
      <c r="I59" s="11">
        <f t="shared" si="0"/>
        <v>38.23889100317521</v>
      </c>
    </row>
    <row r="60" spans="1:9" ht="11.25" customHeight="1" outlineLevel="4">
      <c r="A60" s="21" t="s">
        <v>30</v>
      </c>
      <c r="B60" s="21"/>
      <c r="C60" s="21"/>
      <c r="D60" s="21"/>
      <c r="E60" s="21"/>
      <c r="F60" s="6">
        <v>1200000</v>
      </c>
      <c r="G60" s="6">
        <v>176051</v>
      </c>
      <c r="H60" s="6">
        <v>67319.95</v>
      </c>
      <c r="I60" s="11">
        <f t="shared" si="0"/>
        <v>38.23889100317521</v>
      </c>
    </row>
    <row r="61" spans="1:9" ht="11.25" customHeight="1" outlineLevel="1">
      <c r="A61" s="20" t="s">
        <v>31</v>
      </c>
      <c r="B61" s="20"/>
      <c r="C61" s="20"/>
      <c r="D61" s="20"/>
      <c r="E61" s="20"/>
      <c r="F61" s="4">
        <v>16428100</v>
      </c>
      <c r="G61" s="4">
        <v>289255</v>
      </c>
      <c r="H61" s="4">
        <v>50700.91</v>
      </c>
      <c r="I61" s="11">
        <f t="shared" si="0"/>
        <v>17.528101502134795</v>
      </c>
    </row>
    <row r="62" spans="1:9" ht="11.25" customHeight="1" outlineLevel="2">
      <c r="A62" s="17" t="s">
        <v>2</v>
      </c>
      <c r="B62" s="17"/>
      <c r="C62" s="17"/>
      <c r="D62" s="17"/>
      <c r="E62" s="17"/>
      <c r="F62" s="6">
        <v>6878100</v>
      </c>
      <c r="G62" s="6">
        <v>289255</v>
      </c>
      <c r="H62" s="6">
        <v>50700.91</v>
      </c>
      <c r="I62" s="11">
        <f t="shared" si="0"/>
        <v>17.528101502134795</v>
      </c>
    </row>
    <row r="63" spans="1:9" ht="11.25" customHeight="1" outlineLevel="3">
      <c r="A63" s="18" t="s">
        <v>7</v>
      </c>
      <c r="B63" s="18"/>
      <c r="C63" s="18"/>
      <c r="D63" s="18"/>
      <c r="E63" s="18"/>
      <c r="F63" s="6">
        <v>4400000</v>
      </c>
      <c r="G63" s="7"/>
      <c r="H63" s="7"/>
      <c r="I63" s="11" t="e">
        <f t="shared" si="0"/>
        <v>#DIV/0!</v>
      </c>
    </row>
    <row r="64" spans="1:9" ht="11.25" customHeight="1" outlineLevel="4">
      <c r="A64" s="21" t="s">
        <v>9</v>
      </c>
      <c r="B64" s="21"/>
      <c r="C64" s="21"/>
      <c r="D64" s="21"/>
      <c r="E64" s="21"/>
      <c r="F64" s="6">
        <v>4400000</v>
      </c>
      <c r="G64" s="7"/>
      <c r="H64" s="7"/>
      <c r="I64" s="11" t="e">
        <f t="shared" si="0"/>
        <v>#DIV/0!</v>
      </c>
    </row>
    <row r="65" spans="1:9" ht="11.25" customHeight="1" outlineLevel="3">
      <c r="A65" s="18" t="s">
        <v>29</v>
      </c>
      <c r="B65" s="18"/>
      <c r="C65" s="18"/>
      <c r="D65" s="18"/>
      <c r="E65" s="18"/>
      <c r="F65" s="6">
        <v>2159100</v>
      </c>
      <c r="G65" s="6">
        <v>264715</v>
      </c>
      <c r="H65" s="6">
        <v>50700.91</v>
      </c>
      <c r="I65" s="11">
        <f t="shared" si="0"/>
        <v>19.15301739606747</v>
      </c>
    </row>
    <row r="66" spans="1:9" ht="11.25" customHeight="1" outlineLevel="4">
      <c r="A66" s="21" t="s">
        <v>30</v>
      </c>
      <c r="B66" s="21"/>
      <c r="C66" s="21"/>
      <c r="D66" s="21"/>
      <c r="E66" s="21"/>
      <c r="F66" s="6">
        <v>2159100</v>
      </c>
      <c r="G66" s="6">
        <v>264715</v>
      </c>
      <c r="H66" s="6">
        <v>50700.91</v>
      </c>
      <c r="I66" s="11">
        <f t="shared" si="0"/>
        <v>19.15301739606747</v>
      </c>
    </row>
    <row r="67" spans="1:9" ht="11.25" customHeight="1" outlineLevel="3">
      <c r="A67" s="18" t="s">
        <v>18</v>
      </c>
      <c r="B67" s="18"/>
      <c r="C67" s="18"/>
      <c r="D67" s="18"/>
      <c r="E67" s="18"/>
      <c r="F67" s="6">
        <v>319000</v>
      </c>
      <c r="G67" s="6">
        <v>24540</v>
      </c>
      <c r="H67" s="7"/>
      <c r="I67" s="11">
        <f t="shared" si="0"/>
        <v>0</v>
      </c>
    </row>
    <row r="68" spans="1:9" ht="11.25" customHeight="1" outlineLevel="2">
      <c r="A68" s="17" t="s">
        <v>19</v>
      </c>
      <c r="B68" s="17"/>
      <c r="C68" s="17"/>
      <c r="D68" s="17"/>
      <c r="E68" s="17"/>
      <c r="F68" s="6">
        <v>9550000</v>
      </c>
      <c r="G68" s="7"/>
      <c r="H68" s="7"/>
      <c r="I68" s="11"/>
    </row>
    <row r="69" spans="1:9" ht="11.25" customHeight="1" outlineLevel="3">
      <c r="A69" s="18" t="s">
        <v>32</v>
      </c>
      <c r="B69" s="18"/>
      <c r="C69" s="18"/>
      <c r="D69" s="18"/>
      <c r="E69" s="18"/>
      <c r="F69" s="6">
        <v>9550000</v>
      </c>
      <c r="G69" s="7"/>
      <c r="H69" s="7"/>
      <c r="I69" s="11"/>
    </row>
    <row r="70" spans="1:9" ht="11.25" customHeight="1" outlineLevel="4">
      <c r="A70" s="21" t="s">
        <v>33</v>
      </c>
      <c r="B70" s="21"/>
      <c r="C70" s="21"/>
      <c r="D70" s="21"/>
      <c r="E70" s="21"/>
      <c r="F70" s="6">
        <v>9550000</v>
      </c>
      <c r="G70" s="7"/>
      <c r="H70" s="7"/>
      <c r="I70" s="11"/>
    </row>
    <row r="71" spans="1:9" ht="11.25" customHeight="1" outlineLevel="1">
      <c r="A71" s="20" t="s">
        <v>34</v>
      </c>
      <c r="B71" s="20"/>
      <c r="C71" s="20"/>
      <c r="D71" s="20"/>
      <c r="E71" s="20"/>
      <c r="F71" s="4">
        <v>14000</v>
      </c>
      <c r="G71" s="5"/>
      <c r="H71" s="5"/>
      <c r="I71" s="11"/>
    </row>
    <row r="72" spans="1:9" ht="11.25" customHeight="1" outlineLevel="2">
      <c r="A72" s="17" t="s">
        <v>2</v>
      </c>
      <c r="B72" s="17"/>
      <c r="C72" s="17"/>
      <c r="D72" s="17"/>
      <c r="E72" s="17"/>
      <c r="F72" s="6">
        <v>14000</v>
      </c>
      <c r="G72" s="7"/>
      <c r="H72" s="7"/>
      <c r="I72" s="11"/>
    </row>
    <row r="73" spans="1:9" ht="11.25" customHeight="1" outlineLevel="3">
      <c r="A73" s="18" t="s">
        <v>7</v>
      </c>
      <c r="B73" s="18"/>
      <c r="C73" s="18"/>
      <c r="D73" s="18"/>
      <c r="E73" s="18"/>
      <c r="F73" s="6">
        <v>14000</v>
      </c>
      <c r="G73" s="7"/>
      <c r="H73" s="7"/>
      <c r="I73" s="11"/>
    </row>
    <row r="74" spans="1:9" ht="11.25" customHeight="1" outlineLevel="4">
      <c r="A74" s="21" t="s">
        <v>8</v>
      </c>
      <c r="B74" s="21"/>
      <c r="C74" s="21"/>
      <c r="D74" s="21"/>
      <c r="E74" s="21"/>
      <c r="F74" s="6">
        <v>2000</v>
      </c>
      <c r="G74" s="7"/>
      <c r="H74" s="7"/>
      <c r="I74" s="11"/>
    </row>
    <row r="75" spans="1:9" ht="11.25" customHeight="1" outlineLevel="4">
      <c r="A75" s="21" t="s">
        <v>9</v>
      </c>
      <c r="B75" s="21"/>
      <c r="C75" s="21"/>
      <c r="D75" s="21"/>
      <c r="E75" s="21"/>
      <c r="F75" s="6">
        <v>12000</v>
      </c>
      <c r="G75" s="7"/>
      <c r="H75" s="7"/>
      <c r="I75" s="11"/>
    </row>
    <row r="76" spans="1:9" ht="11.25" customHeight="1" outlineLevel="1">
      <c r="A76" s="20" t="s">
        <v>35</v>
      </c>
      <c r="B76" s="20"/>
      <c r="C76" s="20"/>
      <c r="D76" s="20"/>
      <c r="E76" s="20"/>
      <c r="F76" s="4">
        <v>20186000</v>
      </c>
      <c r="G76" s="4">
        <v>3200000</v>
      </c>
      <c r="H76" s="5"/>
      <c r="I76" s="11">
        <f aca="true" t="shared" si="1" ref="I76:I136">SUM(H76)/G76*100</f>
        <v>0</v>
      </c>
    </row>
    <row r="77" spans="1:9" ht="11.25" customHeight="1" outlineLevel="2">
      <c r="A77" s="17" t="s">
        <v>36</v>
      </c>
      <c r="B77" s="17"/>
      <c r="C77" s="17"/>
      <c r="D77" s="17"/>
      <c r="E77" s="17"/>
      <c r="F77" s="6">
        <v>20186000</v>
      </c>
      <c r="G77" s="6">
        <v>3200000</v>
      </c>
      <c r="H77" s="7"/>
      <c r="I77" s="11">
        <f t="shared" si="1"/>
        <v>0</v>
      </c>
    </row>
    <row r="78" spans="1:9" ht="11.25" customHeight="1" outlineLevel="3">
      <c r="A78" s="18" t="s">
        <v>37</v>
      </c>
      <c r="B78" s="18"/>
      <c r="C78" s="18"/>
      <c r="D78" s="18"/>
      <c r="E78" s="18"/>
      <c r="F78" s="6">
        <v>20186000</v>
      </c>
      <c r="G78" s="6">
        <v>3200000</v>
      </c>
      <c r="H78" s="7"/>
      <c r="I78" s="11">
        <f t="shared" si="1"/>
        <v>0</v>
      </c>
    </row>
    <row r="79" spans="1:9" ht="11.25" customHeight="1" outlineLevel="4">
      <c r="A79" s="21" t="s">
        <v>38</v>
      </c>
      <c r="B79" s="21"/>
      <c r="C79" s="21"/>
      <c r="D79" s="21"/>
      <c r="E79" s="21"/>
      <c r="F79" s="6">
        <v>22322000</v>
      </c>
      <c r="G79" s="6">
        <v>3200000</v>
      </c>
      <c r="H79" s="7"/>
      <c r="I79" s="11">
        <f t="shared" si="1"/>
        <v>0</v>
      </c>
    </row>
    <row r="80" spans="1:9" ht="11.25" customHeight="1" outlineLevel="5">
      <c r="A80" s="22" t="s">
        <v>39</v>
      </c>
      <c r="B80" s="22"/>
      <c r="C80" s="22"/>
      <c r="D80" s="22"/>
      <c r="E80" s="22"/>
      <c r="F80" s="6">
        <v>22322000</v>
      </c>
      <c r="G80" s="6">
        <v>3200000</v>
      </c>
      <c r="H80" s="7"/>
      <c r="I80" s="11">
        <f t="shared" si="1"/>
        <v>0</v>
      </c>
    </row>
    <row r="81" spans="1:9" ht="11.25" customHeight="1" outlineLevel="4">
      <c r="A81" s="21" t="s">
        <v>40</v>
      </c>
      <c r="B81" s="21"/>
      <c r="C81" s="21"/>
      <c r="D81" s="21"/>
      <c r="E81" s="21"/>
      <c r="F81" s="6">
        <v>-2136000</v>
      </c>
      <c r="G81" s="7"/>
      <c r="H81" s="7"/>
      <c r="I81" s="11" t="e">
        <f t="shared" si="1"/>
        <v>#DIV/0!</v>
      </c>
    </row>
    <row r="82" spans="1:9" ht="11.25" customHeight="1" outlineLevel="5">
      <c r="A82" s="22" t="s">
        <v>41</v>
      </c>
      <c r="B82" s="22"/>
      <c r="C82" s="22"/>
      <c r="D82" s="22"/>
      <c r="E82" s="22"/>
      <c r="F82" s="6">
        <v>-2136000</v>
      </c>
      <c r="G82" s="7"/>
      <c r="H82" s="7"/>
      <c r="I82" s="11" t="e">
        <f t="shared" si="1"/>
        <v>#DIV/0!</v>
      </c>
    </row>
    <row r="83" spans="1:9" ht="11.25" customHeight="1">
      <c r="A83" s="19" t="s">
        <v>42</v>
      </c>
      <c r="B83" s="19"/>
      <c r="C83" s="19"/>
      <c r="D83" s="19"/>
      <c r="E83" s="19"/>
      <c r="F83" s="3">
        <v>1217937000</v>
      </c>
      <c r="G83" s="3">
        <v>214250901</v>
      </c>
      <c r="H83" s="3">
        <v>139156875</v>
      </c>
      <c r="I83" s="11">
        <f t="shared" si="1"/>
        <v>64.95042697626742</v>
      </c>
    </row>
    <row r="84" spans="1:9" ht="11.25" customHeight="1" outlineLevel="1">
      <c r="A84" s="20" t="s">
        <v>1</v>
      </c>
      <c r="B84" s="20"/>
      <c r="C84" s="20"/>
      <c r="D84" s="20"/>
      <c r="E84" s="20"/>
      <c r="F84" s="4">
        <v>4040900</v>
      </c>
      <c r="G84" s="4">
        <v>515363</v>
      </c>
      <c r="H84" s="4">
        <v>251378.79</v>
      </c>
      <c r="I84" s="11">
        <f t="shared" si="1"/>
        <v>48.7770348278786</v>
      </c>
    </row>
    <row r="85" spans="1:9" ht="11.25" customHeight="1" outlineLevel="2">
      <c r="A85" s="17" t="s">
        <v>2</v>
      </c>
      <c r="B85" s="17"/>
      <c r="C85" s="17"/>
      <c r="D85" s="17"/>
      <c r="E85" s="17"/>
      <c r="F85" s="6">
        <v>3980900</v>
      </c>
      <c r="G85" s="6">
        <v>515363</v>
      </c>
      <c r="H85" s="6">
        <v>251378.79</v>
      </c>
      <c r="I85" s="11">
        <f t="shared" si="1"/>
        <v>48.7770348278786</v>
      </c>
    </row>
    <row r="86" spans="1:9" ht="11.25" customHeight="1" outlineLevel="3">
      <c r="A86" s="18" t="s">
        <v>3</v>
      </c>
      <c r="B86" s="18"/>
      <c r="C86" s="18"/>
      <c r="D86" s="18"/>
      <c r="E86" s="18"/>
      <c r="F86" s="6">
        <v>3653656</v>
      </c>
      <c r="G86" s="6">
        <v>462008</v>
      </c>
      <c r="H86" s="6">
        <v>242021.99</v>
      </c>
      <c r="I86" s="11">
        <f t="shared" si="1"/>
        <v>52.38480502502121</v>
      </c>
    </row>
    <row r="87" spans="1:9" ht="11.25" customHeight="1" outlineLevel="4">
      <c r="A87" s="21" t="s">
        <v>4</v>
      </c>
      <c r="B87" s="21"/>
      <c r="C87" s="21"/>
      <c r="D87" s="21"/>
      <c r="E87" s="21"/>
      <c r="F87" s="6">
        <v>2994800</v>
      </c>
      <c r="G87" s="6">
        <v>378695</v>
      </c>
      <c r="H87" s="6">
        <v>197193.94</v>
      </c>
      <c r="I87" s="11">
        <f t="shared" si="1"/>
        <v>52.07196820660426</v>
      </c>
    </row>
    <row r="88" spans="1:9" ht="11.25" customHeight="1" outlineLevel="5">
      <c r="A88" s="22" t="s">
        <v>5</v>
      </c>
      <c r="B88" s="22"/>
      <c r="C88" s="22"/>
      <c r="D88" s="22"/>
      <c r="E88" s="22"/>
      <c r="F88" s="6">
        <v>2994800</v>
      </c>
      <c r="G88" s="6">
        <v>378695</v>
      </c>
      <c r="H88" s="6">
        <v>197193.94</v>
      </c>
      <c r="I88" s="11">
        <f t="shared" si="1"/>
        <v>52.07196820660426</v>
      </c>
    </row>
    <row r="89" spans="1:9" ht="11.25" customHeight="1" outlineLevel="4">
      <c r="A89" s="21" t="s">
        <v>6</v>
      </c>
      <c r="B89" s="21"/>
      <c r="C89" s="21"/>
      <c r="D89" s="21"/>
      <c r="E89" s="21"/>
      <c r="F89" s="6">
        <v>658856</v>
      </c>
      <c r="G89" s="6">
        <v>83313</v>
      </c>
      <c r="H89" s="6">
        <v>44828.05</v>
      </c>
      <c r="I89" s="11">
        <f t="shared" si="1"/>
        <v>53.80678885648098</v>
      </c>
    </row>
    <row r="90" spans="1:9" ht="11.25" customHeight="1" outlineLevel="3">
      <c r="A90" s="18" t="s">
        <v>7</v>
      </c>
      <c r="B90" s="18"/>
      <c r="C90" s="18"/>
      <c r="D90" s="18"/>
      <c r="E90" s="18"/>
      <c r="F90" s="6">
        <v>319144</v>
      </c>
      <c r="G90" s="6">
        <v>53355</v>
      </c>
      <c r="H90" s="6">
        <v>9356.8</v>
      </c>
      <c r="I90" s="11">
        <f t="shared" si="1"/>
        <v>17.536875644269514</v>
      </c>
    </row>
    <row r="91" spans="1:9" ht="11.25" customHeight="1" outlineLevel="4">
      <c r="A91" s="21" t="s">
        <v>8</v>
      </c>
      <c r="B91" s="21"/>
      <c r="C91" s="21"/>
      <c r="D91" s="21"/>
      <c r="E91" s="21"/>
      <c r="F91" s="6">
        <v>30278</v>
      </c>
      <c r="G91" s="6">
        <v>1000</v>
      </c>
      <c r="H91" s="7"/>
      <c r="I91" s="11">
        <f t="shared" si="1"/>
        <v>0</v>
      </c>
    </row>
    <row r="92" spans="1:9" ht="11.25" customHeight="1" outlineLevel="4">
      <c r="A92" s="21" t="s">
        <v>9</v>
      </c>
      <c r="B92" s="21"/>
      <c r="C92" s="21"/>
      <c r="D92" s="21"/>
      <c r="E92" s="21"/>
      <c r="F92" s="6">
        <v>210872</v>
      </c>
      <c r="G92" s="6">
        <v>27946</v>
      </c>
      <c r="H92" s="6">
        <v>1140</v>
      </c>
      <c r="I92" s="11">
        <f t="shared" si="1"/>
        <v>4.079295784727689</v>
      </c>
    </row>
    <row r="93" spans="1:9" ht="11.25" customHeight="1" outlineLevel="4">
      <c r="A93" s="21" t="s">
        <v>11</v>
      </c>
      <c r="B93" s="21"/>
      <c r="C93" s="21"/>
      <c r="D93" s="21"/>
      <c r="E93" s="21"/>
      <c r="F93" s="6">
        <v>77994</v>
      </c>
      <c r="G93" s="6">
        <v>24409</v>
      </c>
      <c r="H93" s="6">
        <v>8216.8</v>
      </c>
      <c r="I93" s="11">
        <f t="shared" si="1"/>
        <v>33.662993158261294</v>
      </c>
    </row>
    <row r="94" spans="1:9" ht="11.25" customHeight="1" outlineLevel="5">
      <c r="A94" s="22" t="s">
        <v>13</v>
      </c>
      <c r="B94" s="22"/>
      <c r="C94" s="22"/>
      <c r="D94" s="22"/>
      <c r="E94" s="22"/>
      <c r="F94" s="6">
        <v>2390</v>
      </c>
      <c r="G94" s="8">
        <v>402</v>
      </c>
      <c r="H94" s="8">
        <v>147.91</v>
      </c>
      <c r="I94" s="11">
        <f t="shared" si="1"/>
        <v>36.79353233830845</v>
      </c>
    </row>
    <row r="95" spans="1:9" ht="11.25" customHeight="1" outlineLevel="5">
      <c r="A95" s="22" t="s">
        <v>14</v>
      </c>
      <c r="B95" s="22"/>
      <c r="C95" s="22"/>
      <c r="D95" s="22"/>
      <c r="E95" s="22"/>
      <c r="F95" s="6">
        <v>22085</v>
      </c>
      <c r="G95" s="6">
        <v>5507</v>
      </c>
      <c r="H95" s="6">
        <v>1344.55</v>
      </c>
      <c r="I95" s="11">
        <f t="shared" si="1"/>
        <v>24.415289631378243</v>
      </c>
    </row>
    <row r="96" spans="1:9" ht="11.25" customHeight="1" outlineLevel="5">
      <c r="A96" s="22" t="s">
        <v>15</v>
      </c>
      <c r="B96" s="22"/>
      <c r="C96" s="22"/>
      <c r="D96" s="22"/>
      <c r="E96" s="22"/>
      <c r="F96" s="6">
        <v>53519</v>
      </c>
      <c r="G96" s="6">
        <v>18500</v>
      </c>
      <c r="H96" s="6">
        <v>6724.34</v>
      </c>
      <c r="I96" s="11">
        <f t="shared" si="1"/>
        <v>36.34778378378378</v>
      </c>
    </row>
    <row r="97" spans="1:9" ht="11.25" customHeight="1" outlineLevel="3">
      <c r="A97" s="18" t="s">
        <v>18</v>
      </c>
      <c r="B97" s="18"/>
      <c r="C97" s="18"/>
      <c r="D97" s="18"/>
      <c r="E97" s="18"/>
      <c r="F97" s="6">
        <v>8100</v>
      </c>
      <c r="G97" s="7"/>
      <c r="H97" s="7"/>
      <c r="I97" s="11"/>
    </row>
    <row r="98" spans="1:9" ht="11.25" customHeight="1" outlineLevel="2">
      <c r="A98" s="17" t="s">
        <v>19</v>
      </c>
      <c r="B98" s="17"/>
      <c r="C98" s="17"/>
      <c r="D98" s="17"/>
      <c r="E98" s="17"/>
      <c r="F98" s="6">
        <v>60000</v>
      </c>
      <c r="G98" s="7"/>
      <c r="H98" s="7"/>
      <c r="I98" s="11"/>
    </row>
    <row r="99" spans="1:9" ht="11.25" customHeight="1" outlineLevel="3">
      <c r="A99" s="18" t="s">
        <v>20</v>
      </c>
      <c r="B99" s="18"/>
      <c r="C99" s="18"/>
      <c r="D99" s="18"/>
      <c r="E99" s="18"/>
      <c r="F99" s="6">
        <v>60000</v>
      </c>
      <c r="G99" s="7"/>
      <c r="H99" s="7"/>
      <c r="I99" s="11"/>
    </row>
    <row r="100" spans="1:9" ht="11.25" customHeight="1" outlineLevel="4">
      <c r="A100" s="21" t="s">
        <v>21</v>
      </c>
      <c r="B100" s="21"/>
      <c r="C100" s="21"/>
      <c r="D100" s="21"/>
      <c r="E100" s="21"/>
      <c r="F100" s="6">
        <v>60000</v>
      </c>
      <c r="G100" s="7"/>
      <c r="H100" s="7"/>
      <c r="I100" s="11"/>
    </row>
    <row r="101" spans="1:9" ht="11.25" customHeight="1" outlineLevel="1">
      <c r="A101" s="20" t="s">
        <v>43</v>
      </c>
      <c r="B101" s="20"/>
      <c r="C101" s="20"/>
      <c r="D101" s="20"/>
      <c r="E101" s="20"/>
      <c r="F101" s="4">
        <v>1161835210</v>
      </c>
      <c r="G101" s="4">
        <v>211367943</v>
      </c>
      <c r="H101" s="4">
        <v>138650545.97</v>
      </c>
      <c r="I101" s="11">
        <f t="shared" si="1"/>
        <v>65.59677120479903</v>
      </c>
    </row>
    <row r="102" spans="1:9" ht="11.25" customHeight="1" outlineLevel="2">
      <c r="A102" s="17" t="s">
        <v>2</v>
      </c>
      <c r="B102" s="17"/>
      <c r="C102" s="17"/>
      <c r="D102" s="17"/>
      <c r="E102" s="17"/>
      <c r="F102" s="6">
        <v>1142913600</v>
      </c>
      <c r="G102" s="6">
        <v>202046333</v>
      </c>
      <c r="H102" s="6">
        <v>138650545.97</v>
      </c>
      <c r="I102" s="11">
        <f t="shared" si="1"/>
        <v>68.62314396470636</v>
      </c>
    </row>
    <row r="103" spans="1:9" ht="11.25" customHeight="1" outlineLevel="3">
      <c r="A103" s="18" t="s">
        <v>3</v>
      </c>
      <c r="B103" s="18"/>
      <c r="C103" s="18"/>
      <c r="D103" s="18"/>
      <c r="E103" s="18"/>
      <c r="F103" s="6">
        <v>928592317</v>
      </c>
      <c r="G103" s="6">
        <v>144979240</v>
      </c>
      <c r="H103" s="6">
        <v>102820114.51</v>
      </c>
      <c r="I103" s="11">
        <f t="shared" si="1"/>
        <v>70.92057767029266</v>
      </c>
    </row>
    <row r="104" spans="1:9" ht="11.25" customHeight="1" outlineLevel="4">
      <c r="A104" s="21" t="s">
        <v>4</v>
      </c>
      <c r="B104" s="21"/>
      <c r="C104" s="21"/>
      <c r="D104" s="21"/>
      <c r="E104" s="21"/>
      <c r="F104" s="6">
        <v>761141244</v>
      </c>
      <c r="G104" s="6">
        <v>118835439</v>
      </c>
      <c r="H104" s="6">
        <v>84136150.32</v>
      </c>
      <c r="I104" s="11">
        <f t="shared" si="1"/>
        <v>70.80055497586035</v>
      </c>
    </row>
    <row r="105" spans="1:9" ht="11.25" customHeight="1" outlineLevel="5">
      <c r="A105" s="22" t="s">
        <v>5</v>
      </c>
      <c r="B105" s="22"/>
      <c r="C105" s="22"/>
      <c r="D105" s="22"/>
      <c r="E105" s="22"/>
      <c r="F105" s="6">
        <v>761141244</v>
      </c>
      <c r="G105" s="6">
        <v>118835439</v>
      </c>
      <c r="H105" s="6">
        <v>84136150.32</v>
      </c>
      <c r="I105" s="11">
        <f t="shared" si="1"/>
        <v>70.80055497586035</v>
      </c>
    </row>
    <row r="106" spans="1:9" ht="11.25" customHeight="1" outlineLevel="4">
      <c r="A106" s="21" t="s">
        <v>6</v>
      </c>
      <c r="B106" s="21"/>
      <c r="C106" s="21"/>
      <c r="D106" s="21"/>
      <c r="E106" s="21"/>
      <c r="F106" s="6">
        <v>167451073</v>
      </c>
      <c r="G106" s="6">
        <v>26143801</v>
      </c>
      <c r="H106" s="6">
        <v>18683964.19</v>
      </c>
      <c r="I106" s="11">
        <f t="shared" si="1"/>
        <v>71.46613528002298</v>
      </c>
    </row>
    <row r="107" spans="1:9" ht="11.25" customHeight="1" outlineLevel="3">
      <c r="A107" s="18" t="s">
        <v>7</v>
      </c>
      <c r="B107" s="18"/>
      <c r="C107" s="18"/>
      <c r="D107" s="18"/>
      <c r="E107" s="18"/>
      <c r="F107" s="6">
        <v>186572533</v>
      </c>
      <c r="G107" s="6">
        <v>52271736</v>
      </c>
      <c r="H107" s="6">
        <v>33048561.14</v>
      </c>
      <c r="I107" s="11">
        <f t="shared" si="1"/>
        <v>63.22453331184562</v>
      </c>
    </row>
    <row r="108" spans="1:9" ht="11.25" customHeight="1" outlineLevel="4">
      <c r="A108" s="21" t="s">
        <v>8</v>
      </c>
      <c r="B108" s="21"/>
      <c r="C108" s="21"/>
      <c r="D108" s="21"/>
      <c r="E108" s="21"/>
      <c r="F108" s="6">
        <v>4891044</v>
      </c>
      <c r="G108" s="6">
        <v>107636</v>
      </c>
      <c r="H108" s="6">
        <v>26095.5</v>
      </c>
      <c r="I108" s="11">
        <f t="shared" si="1"/>
        <v>24.2442119736891</v>
      </c>
    </row>
    <row r="109" spans="1:9" ht="11.25" customHeight="1" outlineLevel="4">
      <c r="A109" s="21" t="s">
        <v>44</v>
      </c>
      <c r="B109" s="21"/>
      <c r="C109" s="21"/>
      <c r="D109" s="21"/>
      <c r="E109" s="21"/>
      <c r="F109" s="6">
        <v>204296</v>
      </c>
      <c r="G109" s="6">
        <v>10968</v>
      </c>
      <c r="H109" s="6">
        <v>7170</v>
      </c>
      <c r="I109" s="11">
        <f t="shared" si="1"/>
        <v>65.37199124726477</v>
      </c>
    </row>
    <row r="110" spans="1:9" ht="11.25" customHeight="1" outlineLevel="4">
      <c r="A110" s="21" t="s">
        <v>45</v>
      </c>
      <c r="B110" s="21"/>
      <c r="C110" s="21"/>
      <c r="D110" s="21"/>
      <c r="E110" s="21"/>
      <c r="F110" s="6">
        <v>67450731</v>
      </c>
      <c r="G110" s="6">
        <v>9902943</v>
      </c>
      <c r="H110" s="6">
        <v>4821317.94</v>
      </c>
      <c r="I110" s="11">
        <f t="shared" si="1"/>
        <v>48.68570827884196</v>
      </c>
    </row>
    <row r="111" spans="1:9" ht="11.25" customHeight="1" outlineLevel="4">
      <c r="A111" s="21" t="s">
        <v>9</v>
      </c>
      <c r="B111" s="21"/>
      <c r="C111" s="21"/>
      <c r="D111" s="21"/>
      <c r="E111" s="21"/>
      <c r="F111" s="6">
        <v>12811118</v>
      </c>
      <c r="G111" s="6">
        <v>1947013</v>
      </c>
      <c r="H111" s="6">
        <v>407761.69</v>
      </c>
      <c r="I111" s="11">
        <f t="shared" si="1"/>
        <v>20.942936179676252</v>
      </c>
    </row>
    <row r="112" spans="1:9" ht="11.25" customHeight="1" outlineLevel="4">
      <c r="A112" s="21" t="s">
        <v>11</v>
      </c>
      <c r="B112" s="21"/>
      <c r="C112" s="21"/>
      <c r="D112" s="21"/>
      <c r="E112" s="21"/>
      <c r="F112" s="6">
        <v>96624536</v>
      </c>
      <c r="G112" s="6">
        <v>39555488</v>
      </c>
      <c r="H112" s="6">
        <v>27326901.09</v>
      </c>
      <c r="I112" s="11">
        <f t="shared" si="1"/>
        <v>69.08498029401129</v>
      </c>
    </row>
    <row r="113" spans="1:9" ht="11.25" customHeight="1" outlineLevel="5">
      <c r="A113" s="22" t="s">
        <v>12</v>
      </c>
      <c r="B113" s="22"/>
      <c r="C113" s="22"/>
      <c r="D113" s="22"/>
      <c r="E113" s="22"/>
      <c r="F113" s="6">
        <v>62064725</v>
      </c>
      <c r="G113" s="6">
        <v>29676973</v>
      </c>
      <c r="H113" s="6">
        <v>22299779.39</v>
      </c>
      <c r="I113" s="11">
        <f t="shared" si="1"/>
        <v>75.1416911354133</v>
      </c>
    </row>
    <row r="114" spans="1:9" ht="11.25" customHeight="1" outlineLevel="5">
      <c r="A114" s="22" t="s">
        <v>13</v>
      </c>
      <c r="B114" s="22"/>
      <c r="C114" s="22"/>
      <c r="D114" s="22"/>
      <c r="E114" s="22"/>
      <c r="F114" s="6">
        <v>3960866</v>
      </c>
      <c r="G114" s="6">
        <v>670243</v>
      </c>
      <c r="H114" s="6">
        <v>258226.54</v>
      </c>
      <c r="I114" s="11">
        <f t="shared" si="1"/>
        <v>38.5273012922179</v>
      </c>
    </row>
    <row r="115" spans="1:9" ht="11.25" customHeight="1" outlineLevel="5">
      <c r="A115" s="22" t="s">
        <v>14</v>
      </c>
      <c r="B115" s="22"/>
      <c r="C115" s="22"/>
      <c r="D115" s="22"/>
      <c r="E115" s="22"/>
      <c r="F115" s="6">
        <v>21510448</v>
      </c>
      <c r="G115" s="6">
        <v>5579530</v>
      </c>
      <c r="H115" s="6">
        <v>3639745.72</v>
      </c>
      <c r="I115" s="11">
        <f t="shared" si="1"/>
        <v>65.23391253385142</v>
      </c>
    </row>
    <row r="116" spans="1:9" ht="11.25" customHeight="1" outlineLevel="5">
      <c r="A116" s="22" t="s">
        <v>15</v>
      </c>
      <c r="B116" s="22"/>
      <c r="C116" s="22"/>
      <c r="D116" s="22"/>
      <c r="E116" s="22"/>
      <c r="F116" s="6">
        <v>5836051</v>
      </c>
      <c r="G116" s="6">
        <v>2295742</v>
      </c>
      <c r="H116" s="6">
        <v>749539.44</v>
      </c>
      <c r="I116" s="11">
        <f t="shared" si="1"/>
        <v>32.64911475244169</v>
      </c>
    </row>
    <row r="117" spans="1:9" ht="11.25" customHeight="1" outlineLevel="5">
      <c r="A117" s="22" t="s">
        <v>46</v>
      </c>
      <c r="B117" s="22"/>
      <c r="C117" s="22"/>
      <c r="D117" s="22"/>
      <c r="E117" s="22"/>
      <c r="F117" s="6">
        <v>3252446</v>
      </c>
      <c r="G117" s="6">
        <v>1333000</v>
      </c>
      <c r="H117" s="6">
        <v>379610</v>
      </c>
      <c r="I117" s="11">
        <f t="shared" si="1"/>
        <v>28.47786946736684</v>
      </c>
    </row>
    <row r="118" spans="1:9" ht="21.75" customHeight="1" outlineLevel="4">
      <c r="A118" s="21" t="s">
        <v>16</v>
      </c>
      <c r="B118" s="21"/>
      <c r="C118" s="21"/>
      <c r="D118" s="21"/>
      <c r="E118" s="21"/>
      <c r="F118" s="6">
        <v>4590808</v>
      </c>
      <c r="G118" s="6">
        <v>747688</v>
      </c>
      <c r="H118" s="6">
        <v>459314.92</v>
      </c>
      <c r="I118" s="11">
        <f t="shared" si="1"/>
        <v>61.431361744470955</v>
      </c>
    </row>
    <row r="119" spans="1:9" ht="21.75" customHeight="1" outlineLevel="5">
      <c r="A119" s="22" t="s">
        <v>17</v>
      </c>
      <c r="B119" s="22"/>
      <c r="C119" s="22"/>
      <c r="D119" s="22"/>
      <c r="E119" s="22"/>
      <c r="F119" s="6">
        <v>4590808</v>
      </c>
      <c r="G119" s="6">
        <v>747688</v>
      </c>
      <c r="H119" s="6">
        <v>459314.92</v>
      </c>
      <c r="I119" s="11">
        <f t="shared" si="1"/>
        <v>61.431361744470955</v>
      </c>
    </row>
    <row r="120" spans="1:9" ht="11.25" customHeight="1" outlineLevel="3">
      <c r="A120" s="18" t="s">
        <v>25</v>
      </c>
      <c r="B120" s="18"/>
      <c r="C120" s="18"/>
      <c r="D120" s="18"/>
      <c r="E120" s="18"/>
      <c r="F120" s="6">
        <v>27657185</v>
      </c>
      <c r="G120" s="6">
        <v>4741969</v>
      </c>
      <c r="H120" s="6">
        <v>2779843.48</v>
      </c>
      <c r="I120" s="11">
        <f t="shared" si="1"/>
        <v>58.622135235384285</v>
      </c>
    </row>
    <row r="121" spans="1:9" ht="11.25" customHeight="1" outlineLevel="4">
      <c r="A121" s="21" t="s">
        <v>47</v>
      </c>
      <c r="B121" s="21"/>
      <c r="C121" s="21"/>
      <c r="D121" s="21"/>
      <c r="E121" s="21"/>
      <c r="F121" s="6">
        <v>24625483</v>
      </c>
      <c r="G121" s="6">
        <v>4523184</v>
      </c>
      <c r="H121" s="6">
        <v>2748369.98</v>
      </c>
      <c r="I121" s="11">
        <f t="shared" si="1"/>
        <v>60.76184342710798</v>
      </c>
    </row>
    <row r="122" spans="1:9" ht="11.25" customHeight="1" outlineLevel="4">
      <c r="A122" s="21" t="s">
        <v>26</v>
      </c>
      <c r="B122" s="21"/>
      <c r="C122" s="21"/>
      <c r="D122" s="21"/>
      <c r="E122" s="21"/>
      <c r="F122" s="6">
        <v>3031702</v>
      </c>
      <c r="G122" s="6">
        <v>218785</v>
      </c>
      <c r="H122" s="6">
        <v>31473.5</v>
      </c>
      <c r="I122" s="11">
        <f t="shared" si="1"/>
        <v>14.38558402084238</v>
      </c>
    </row>
    <row r="123" spans="1:9" ht="11.25" customHeight="1" outlineLevel="3">
      <c r="A123" s="18" t="s">
        <v>18</v>
      </c>
      <c r="B123" s="18"/>
      <c r="C123" s="18"/>
      <c r="D123" s="18"/>
      <c r="E123" s="18"/>
      <c r="F123" s="6">
        <v>91565</v>
      </c>
      <c r="G123" s="6">
        <v>53388</v>
      </c>
      <c r="H123" s="6">
        <v>2026.84</v>
      </c>
      <c r="I123" s="11">
        <f t="shared" si="1"/>
        <v>3.796433655503109</v>
      </c>
    </row>
    <row r="124" spans="1:9" ht="11.25" customHeight="1" outlineLevel="2">
      <c r="A124" s="17" t="s">
        <v>19</v>
      </c>
      <c r="B124" s="17"/>
      <c r="C124" s="17"/>
      <c r="D124" s="17"/>
      <c r="E124" s="17"/>
      <c r="F124" s="6">
        <v>18921610</v>
      </c>
      <c r="G124" s="6">
        <v>9321610</v>
      </c>
      <c r="H124" s="7"/>
      <c r="I124" s="11">
        <f t="shared" si="1"/>
        <v>0</v>
      </c>
    </row>
    <row r="125" spans="1:9" ht="11.25" customHeight="1" outlineLevel="3">
      <c r="A125" s="18" t="s">
        <v>20</v>
      </c>
      <c r="B125" s="18"/>
      <c r="C125" s="18"/>
      <c r="D125" s="18"/>
      <c r="E125" s="18"/>
      <c r="F125" s="6">
        <v>18921610</v>
      </c>
      <c r="G125" s="6">
        <v>9321610</v>
      </c>
      <c r="H125" s="7"/>
      <c r="I125" s="11">
        <f t="shared" si="1"/>
        <v>0</v>
      </c>
    </row>
    <row r="126" spans="1:9" ht="11.25" customHeight="1" outlineLevel="4">
      <c r="A126" s="21" t="s">
        <v>22</v>
      </c>
      <c r="B126" s="21"/>
      <c r="C126" s="21"/>
      <c r="D126" s="21"/>
      <c r="E126" s="21"/>
      <c r="F126" s="6">
        <v>18921610</v>
      </c>
      <c r="G126" s="6">
        <v>9321610</v>
      </c>
      <c r="H126" s="7"/>
      <c r="I126" s="11">
        <f t="shared" si="1"/>
        <v>0</v>
      </c>
    </row>
    <row r="127" spans="1:9" ht="11.25" customHeight="1" outlineLevel="5">
      <c r="A127" s="22" t="s">
        <v>23</v>
      </c>
      <c r="B127" s="22"/>
      <c r="C127" s="22"/>
      <c r="D127" s="22"/>
      <c r="E127" s="22"/>
      <c r="F127" s="6">
        <v>18921610</v>
      </c>
      <c r="G127" s="6">
        <v>9321610</v>
      </c>
      <c r="H127" s="7"/>
      <c r="I127" s="11">
        <f t="shared" si="1"/>
        <v>0</v>
      </c>
    </row>
    <row r="128" spans="1:9" ht="11.25" customHeight="1" outlineLevel="1">
      <c r="A128" s="20" t="s">
        <v>24</v>
      </c>
      <c r="B128" s="20"/>
      <c r="C128" s="20"/>
      <c r="D128" s="20"/>
      <c r="E128" s="20"/>
      <c r="F128" s="4">
        <v>4500000</v>
      </c>
      <c r="G128" s="4">
        <v>1000000</v>
      </c>
      <c r="H128" s="5"/>
      <c r="I128" s="11">
        <f t="shared" si="1"/>
        <v>0</v>
      </c>
    </row>
    <row r="129" spans="1:9" ht="11.25" customHeight="1" outlineLevel="2">
      <c r="A129" s="17" t="s">
        <v>2</v>
      </c>
      <c r="B129" s="17"/>
      <c r="C129" s="17"/>
      <c r="D129" s="17"/>
      <c r="E129" s="17"/>
      <c r="F129" s="6">
        <v>4500000</v>
      </c>
      <c r="G129" s="6">
        <v>1000000</v>
      </c>
      <c r="H129" s="7"/>
      <c r="I129" s="11">
        <f t="shared" si="1"/>
        <v>0</v>
      </c>
    </row>
    <row r="130" spans="1:9" ht="11.25" customHeight="1" outlineLevel="3">
      <c r="A130" s="18" t="s">
        <v>25</v>
      </c>
      <c r="B130" s="18"/>
      <c r="C130" s="18"/>
      <c r="D130" s="18"/>
      <c r="E130" s="18"/>
      <c r="F130" s="6">
        <v>4500000</v>
      </c>
      <c r="G130" s="6">
        <v>1000000</v>
      </c>
      <c r="H130" s="7"/>
      <c r="I130" s="11">
        <f t="shared" si="1"/>
        <v>0</v>
      </c>
    </row>
    <row r="131" spans="1:9" ht="11.25" customHeight="1" outlineLevel="4">
      <c r="A131" s="21" t="s">
        <v>26</v>
      </c>
      <c r="B131" s="21"/>
      <c r="C131" s="21"/>
      <c r="D131" s="21"/>
      <c r="E131" s="21"/>
      <c r="F131" s="6">
        <v>4500000</v>
      </c>
      <c r="G131" s="6">
        <v>1000000</v>
      </c>
      <c r="H131" s="7"/>
      <c r="I131" s="11">
        <f t="shared" si="1"/>
        <v>0</v>
      </c>
    </row>
    <row r="132" spans="1:9" ht="11.25" customHeight="1" outlineLevel="1">
      <c r="A132" s="20" t="s">
        <v>27</v>
      </c>
      <c r="B132" s="20"/>
      <c r="C132" s="20"/>
      <c r="D132" s="20"/>
      <c r="E132" s="20"/>
      <c r="F132" s="4">
        <v>2682500</v>
      </c>
      <c r="G132" s="4">
        <v>367595</v>
      </c>
      <c r="H132" s="4">
        <v>254950.24</v>
      </c>
      <c r="I132" s="11">
        <f t="shared" si="1"/>
        <v>69.35628613011602</v>
      </c>
    </row>
    <row r="133" spans="1:9" ht="11.25" customHeight="1" outlineLevel="2">
      <c r="A133" s="17" t="s">
        <v>2</v>
      </c>
      <c r="B133" s="17"/>
      <c r="C133" s="17"/>
      <c r="D133" s="17"/>
      <c r="E133" s="17"/>
      <c r="F133" s="6">
        <v>2682500</v>
      </c>
      <c r="G133" s="6">
        <v>367595</v>
      </c>
      <c r="H133" s="6">
        <v>254950.24</v>
      </c>
      <c r="I133" s="11">
        <f t="shared" si="1"/>
        <v>69.35628613011602</v>
      </c>
    </row>
    <row r="134" spans="1:9" ht="11.25" customHeight="1" outlineLevel="3">
      <c r="A134" s="18" t="s">
        <v>3</v>
      </c>
      <c r="B134" s="18"/>
      <c r="C134" s="18"/>
      <c r="D134" s="18"/>
      <c r="E134" s="18"/>
      <c r="F134" s="6">
        <v>2053190</v>
      </c>
      <c r="G134" s="6">
        <v>317436</v>
      </c>
      <c r="H134" s="6">
        <v>218955.65</v>
      </c>
      <c r="I134" s="11">
        <f t="shared" si="1"/>
        <v>68.9763133356015</v>
      </c>
    </row>
    <row r="135" spans="1:9" ht="11.25" customHeight="1" outlineLevel="4">
      <c r="A135" s="21" t="s">
        <v>4</v>
      </c>
      <c r="B135" s="21"/>
      <c r="C135" s="21"/>
      <c r="D135" s="21"/>
      <c r="E135" s="21"/>
      <c r="F135" s="6">
        <v>1682943</v>
      </c>
      <c r="G135" s="6">
        <v>260194</v>
      </c>
      <c r="H135" s="6">
        <v>179334.38</v>
      </c>
      <c r="I135" s="11">
        <f t="shared" si="1"/>
        <v>68.92333412761248</v>
      </c>
    </row>
    <row r="136" spans="1:9" ht="11.25" customHeight="1" outlineLevel="5">
      <c r="A136" s="22" t="s">
        <v>5</v>
      </c>
      <c r="B136" s="22"/>
      <c r="C136" s="22"/>
      <c r="D136" s="22"/>
      <c r="E136" s="22"/>
      <c r="F136" s="6">
        <v>1682943</v>
      </c>
      <c r="G136" s="6">
        <v>260194</v>
      </c>
      <c r="H136" s="6">
        <v>179334.38</v>
      </c>
      <c r="I136" s="11">
        <f t="shared" si="1"/>
        <v>68.92333412761248</v>
      </c>
    </row>
    <row r="137" spans="1:9" ht="11.25" customHeight="1" outlineLevel="4">
      <c r="A137" s="21" t="s">
        <v>6</v>
      </c>
      <c r="B137" s="21"/>
      <c r="C137" s="21"/>
      <c r="D137" s="21"/>
      <c r="E137" s="21"/>
      <c r="F137" s="6">
        <v>370247</v>
      </c>
      <c r="G137" s="6">
        <v>57242</v>
      </c>
      <c r="H137" s="6">
        <v>39621.27</v>
      </c>
      <c r="I137" s="11">
        <f aca="true" t="shared" si="2" ref="I137:I200">SUM(H137)/G137*100</f>
        <v>69.21713077809999</v>
      </c>
    </row>
    <row r="138" spans="1:9" ht="11.25" customHeight="1" outlineLevel="3">
      <c r="A138" s="18" t="s">
        <v>7</v>
      </c>
      <c r="B138" s="18"/>
      <c r="C138" s="18"/>
      <c r="D138" s="18"/>
      <c r="E138" s="18"/>
      <c r="F138" s="6">
        <v>629310</v>
      </c>
      <c r="G138" s="6">
        <v>50159</v>
      </c>
      <c r="H138" s="6">
        <v>35994.59</v>
      </c>
      <c r="I138" s="11">
        <f t="shared" si="2"/>
        <v>71.76098008333499</v>
      </c>
    </row>
    <row r="139" spans="1:9" ht="11.25" customHeight="1" outlineLevel="4">
      <c r="A139" s="21" t="s">
        <v>8</v>
      </c>
      <c r="B139" s="21"/>
      <c r="C139" s="21"/>
      <c r="D139" s="21"/>
      <c r="E139" s="21"/>
      <c r="F139" s="6">
        <v>448573</v>
      </c>
      <c r="G139" s="7"/>
      <c r="H139" s="7"/>
      <c r="I139" s="11" t="e">
        <f t="shared" si="2"/>
        <v>#DIV/0!</v>
      </c>
    </row>
    <row r="140" spans="1:9" ht="11.25" customHeight="1" outlineLevel="4">
      <c r="A140" s="21" t="s">
        <v>9</v>
      </c>
      <c r="B140" s="21"/>
      <c r="C140" s="21"/>
      <c r="D140" s="21"/>
      <c r="E140" s="21"/>
      <c r="F140" s="6">
        <v>42237</v>
      </c>
      <c r="G140" s="6">
        <v>2957</v>
      </c>
      <c r="H140" s="8">
        <v>520</v>
      </c>
      <c r="I140" s="11">
        <f t="shared" si="2"/>
        <v>17.585390598579643</v>
      </c>
    </row>
    <row r="141" spans="1:9" ht="11.25" customHeight="1" outlineLevel="4">
      <c r="A141" s="21" t="s">
        <v>11</v>
      </c>
      <c r="B141" s="21"/>
      <c r="C141" s="21"/>
      <c r="D141" s="21"/>
      <c r="E141" s="21"/>
      <c r="F141" s="6">
        <v>138500</v>
      </c>
      <c r="G141" s="6">
        <v>47202</v>
      </c>
      <c r="H141" s="6">
        <v>35474.59</v>
      </c>
      <c r="I141" s="11">
        <f t="shared" si="2"/>
        <v>75.15484513368077</v>
      </c>
    </row>
    <row r="142" spans="1:9" ht="11.25" customHeight="1" outlineLevel="5">
      <c r="A142" s="22" t="s">
        <v>12</v>
      </c>
      <c r="B142" s="22"/>
      <c r="C142" s="22"/>
      <c r="D142" s="22"/>
      <c r="E142" s="22"/>
      <c r="F142" s="6">
        <v>61481</v>
      </c>
      <c r="G142" s="6">
        <v>34400</v>
      </c>
      <c r="H142" s="6">
        <v>25534.88</v>
      </c>
      <c r="I142" s="11">
        <f t="shared" si="2"/>
        <v>74.2293023255814</v>
      </c>
    </row>
    <row r="143" spans="1:9" ht="11.25" customHeight="1" outlineLevel="5">
      <c r="A143" s="22" t="s">
        <v>13</v>
      </c>
      <c r="B143" s="22"/>
      <c r="C143" s="22"/>
      <c r="D143" s="22"/>
      <c r="E143" s="22"/>
      <c r="F143" s="6">
        <v>3231</v>
      </c>
      <c r="G143" s="8">
        <v>504</v>
      </c>
      <c r="H143" s="8">
        <v>251.47</v>
      </c>
      <c r="I143" s="11">
        <f t="shared" si="2"/>
        <v>49.894841269841265</v>
      </c>
    </row>
    <row r="144" spans="1:9" ht="11.25" customHeight="1" outlineLevel="5">
      <c r="A144" s="22" t="s">
        <v>14</v>
      </c>
      <c r="B144" s="22"/>
      <c r="C144" s="22"/>
      <c r="D144" s="22"/>
      <c r="E144" s="22"/>
      <c r="F144" s="6">
        <v>73788</v>
      </c>
      <c r="G144" s="6">
        <v>12298</v>
      </c>
      <c r="H144" s="6">
        <v>9688.24</v>
      </c>
      <c r="I144" s="11">
        <f t="shared" si="2"/>
        <v>78.77898845340707</v>
      </c>
    </row>
    <row r="145" spans="1:9" ht="11.25" customHeight="1" outlineLevel="1">
      <c r="A145" s="20" t="s">
        <v>48</v>
      </c>
      <c r="B145" s="20"/>
      <c r="C145" s="20"/>
      <c r="D145" s="20"/>
      <c r="E145" s="20"/>
      <c r="F145" s="4">
        <v>44878390</v>
      </c>
      <c r="G145" s="4">
        <v>1000000</v>
      </c>
      <c r="H145" s="5"/>
      <c r="I145" s="11">
        <f t="shared" si="2"/>
        <v>0</v>
      </c>
    </row>
    <row r="146" spans="1:9" ht="11.25" customHeight="1" outlineLevel="2">
      <c r="A146" s="17" t="s">
        <v>19</v>
      </c>
      <c r="B146" s="17"/>
      <c r="C146" s="17"/>
      <c r="D146" s="17"/>
      <c r="E146" s="17"/>
      <c r="F146" s="6">
        <v>44878390</v>
      </c>
      <c r="G146" s="6">
        <v>1000000</v>
      </c>
      <c r="H146" s="7"/>
      <c r="I146" s="11">
        <f t="shared" si="2"/>
        <v>0</v>
      </c>
    </row>
    <row r="147" spans="1:9" ht="11.25" customHeight="1" outlineLevel="3">
      <c r="A147" s="18" t="s">
        <v>20</v>
      </c>
      <c r="B147" s="18"/>
      <c r="C147" s="18"/>
      <c r="D147" s="18"/>
      <c r="E147" s="18"/>
      <c r="F147" s="6">
        <v>18000000</v>
      </c>
      <c r="G147" s="7"/>
      <c r="H147" s="7"/>
      <c r="I147" s="11"/>
    </row>
    <row r="148" spans="1:9" ht="11.25" customHeight="1" outlineLevel="4">
      <c r="A148" s="21" t="s">
        <v>49</v>
      </c>
      <c r="B148" s="21"/>
      <c r="C148" s="21"/>
      <c r="D148" s="21"/>
      <c r="E148" s="21"/>
      <c r="F148" s="6">
        <v>18000000</v>
      </c>
      <c r="G148" s="7"/>
      <c r="H148" s="7"/>
      <c r="I148" s="11"/>
    </row>
    <row r="149" spans="1:9" ht="11.25" customHeight="1" outlineLevel="5">
      <c r="A149" s="22" t="s">
        <v>50</v>
      </c>
      <c r="B149" s="22"/>
      <c r="C149" s="22"/>
      <c r="D149" s="22"/>
      <c r="E149" s="22"/>
      <c r="F149" s="6">
        <v>18000000</v>
      </c>
      <c r="G149" s="7"/>
      <c r="H149" s="7"/>
      <c r="I149" s="11"/>
    </row>
    <row r="150" spans="1:9" ht="11.25" customHeight="1" outlineLevel="4">
      <c r="A150" s="21" t="s">
        <v>51</v>
      </c>
      <c r="B150" s="21"/>
      <c r="C150" s="21"/>
      <c r="D150" s="21"/>
      <c r="E150" s="21"/>
      <c r="F150" s="7"/>
      <c r="G150" s="7"/>
      <c r="H150" s="7"/>
      <c r="I150" s="11"/>
    </row>
    <row r="151" spans="1:9" ht="11.25" customHeight="1" outlineLevel="5">
      <c r="A151" s="22" t="s">
        <v>52</v>
      </c>
      <c r="B151" s="22"/>
      <c r="C151" s="22"/>
      <c r="D151" s="22"/>
      <c r="E151" s="22"/>
      <c r="F151" s="7"/>
      <c r="G151" s="7"/>
      <c r="H151" s="7"/>
      <c r="I151" s="11"/>
    </row>
    <row r="152" spans="1:9" ht="11.25" customHeight="1" outlineLevel="3">
      <c r="A152" s="18" t="s">
        <v>32</v>
      </c>
      <c r="B152" s="18"/>
      <c r="C152" s="18"/>
      <c r="D152" s="18"/>
      <c r="E152" s="18"/>
      <c r="F152" s="6">
        <v>26878390</v>
      </c>
      <c r="G152" s="6">
        <v>1000000</v>
      </c>
      <c r="H152" s="7"/>
      <c r="I152" s="11">
        <f t="shared" si="2"/>
        <v>0</v>
      </c>
    </row>
    <row r="153" spans="1:9" ht="11.25" customHeight="1" outlineLevel="4">
      <c r="A153" s="21" t="s">
        <v>33</v>
      </c>
      <c r="B153" s="21"/>
      <c r="C153" s="21"/>
      <c r="D153" s="21"/>
      <c r="E153" s="21"/>
      <c r="F153" s="6">
        <v>26878390</v>
      </c>
      <c r="G153" s="6">
        <v>1000000</v>
      </c>
      <c r="H153" s="7"/>
      <c r="I153" s="11">
        <f t="shared" si="2"/>
        <v>0</v>
      </c>
    </row>
    <row r="154" spans="1:9" ht="11.25" customHeight="1">
      <c r="A154" s="19" t="s">
        <v>53</v>
      </c>
      <c r="B154" s="19"/>
      <c r="C154" s="19"/>
      <c r="D154" s="19"/>
      <c r="E154" s="19"/>
      <c r="F154" s="3">
        <v>582538100</v>
      </c>
      <c r="G154" s="3">
        <v>107455295</v>
      </c>
      <c r="H154" s="3">
        <v>62766782.17</v>
      </c>
      <c r="I154" s="11">
        <f t="shared" si="2"/>
        <v>58.411995583837914</v>
      </c>
    </row>
    <row r="155" spans="1:9" ht="11.25" customHeight="1" outlineLevel="1">
      <c r="A155" s="20" t="s">
        <v>1</v>
      </c>
      <c r="B155" s="20"/>
      <c r="C155" s="20"/>
      <c r="D155" s="20"/>
      <c r="E155" s="20"/>
      <c r="F155" s="4">
        <v>2809400</v>
      </c>
      <c r="G155" s="4">
        <v>416023</v>
      </c>
      <c r="H155" s="4">
        <v>273942.72</v>
      </c>
      <c r="I155" s="11">
        <f t="shared" si="2"/>
        <v>65.84797475139595</v>
      </c>
    </row>
    <row r="156" spans="1:9" ht="11.25" customHeight="1" outlineLevel="2">
      <c r="A156" s="17" t="s">
        <v>2</v>
      </c>
      <c r="B156" s="17"/>
      <c r="C156" s="17"/>
      <c r="D156" s="17"/>
      <c r="E156" s="17"/>
      <c r="F156" s="6">
        <v>2768400</v>
      </c>
      <c r="G156" s="6">
        <v>416023</v>
      </c>
      <c r="H156" s="6">
        <v>273942.72</v>
      </c>
      <c r="I156" s="11">
        <f t="shared" si="2"/>
        <v>65.84797475139595</v>
      </c>
    </row>
    <row r="157" spans="1:9" ht="11.25" customHeight="1" outlineLevel="3">
      <c r="A157" s="18" t="s">
        <v>3</v>
      </c>
      <c r="B157" s="18"/>
      <c r="C157" s="18"/>
      <c r="D157" s="18"/>
      <c r="E157" s="18"/>
      <c r="F157" s="6">
        <v>2353540</v>
      </c>
      <c r="G157" s="6">
        <v>353922</v>
      </c>
      <c r="H157" s="6">
        <v>239943.13</v>
      </c>
      <c r="I157" s="11">
        <f t="shared" si="2"/>
        <v>67.79548318556066</v>
      </c>
    </row>
    <row r="158" spans="1:9" ht="11.25" customHeight="1" outlineLevel="4">
      <c r="A158" s="21" t="s">
        <v>4</v>
      </c>
      <c r="B158" s="21"/>
      <c r="C158" s="21"/>
      <c r="D158" s="21"/>
      <c r="E158" s="21"/>
      <c r="F158" s="6">
        <v>1953200</v>
      </c>
      <c r="G158" s="6">
        <v>290100</v>
      </c>
      <c r="H158" s="6">
        <v>198030.56</v>
      </c>
      <c r="I158" s="11">
        <f t="shared" si="2"/>
        <v>68.26286108238538</v>
      </c>
    </row>
    <row r="159" spans="1:9" ht="11.25" customHeight="1" outlineLevel="5">
      <c r="A159" s="22" t="s">
        <v>5</v>
      </c>
      <c r="B159" s="22"/>
      <c r="C159" s="22"/>
      <c r="D159" s="22"/>
      <c r="E159" s="22"/>
      <c r="F159" s="6">
        <v>1953200</v>
      </c>
      <c r="G159" s="6">
        <v>290100</v>
      </c>
      <c r="H159" s="6">
        <v>198030.56</v>
      </c>
      <c r="I159" s="11">
        <f t="shared" si="2"/>
        <v>68.26286108238538</v>
      </c>
    </row>
    <row r="160" spans="1:9" ht="11.25" customHeight="1" outlineLevel="4">
      <c r="A160" s="21" t="s">
        <v>6</v>
      </c>
      <c r="B160" s="21"/>
      <c r="C160" s="21"/>
      <c r="D160" s="21"/>
      <c r="E160" s="21"/>
      <c r="F160" s="6">
        <v>400340</v>
      </c>
      <c r="G160" s="6">
        <v>63822</v>
      </c>
      <c r="H160" s="6">
        <v>41912.57</v>
      </c>
      <c r="I160" s="11">
        <f t="shared" si="2"/>
        <v>65.67103819999373</v>
      </c>
    </row>
    <row r="161" spans="1:9" ht="11.25" customHeight="1" outlineLevel="3">
      <c r="A161" s="18" t="s">
        <v>7</v>
      </c>
      <c r="B161" s="18"/>
      <c r="C161" s="18"/>
      <c r="D161" s="18"/>
      <c r="E161" s="18"/>
      <c r="F161" s="6">
        <v>408500</v>
      </c>
      <c r="G161" s="6">
        <v>61324</v>
      </c>
      <c r="H161" s="6">
        <v>33733.29</v>
      </c>
      <c r="I161" s="11">
        <f t="shared" si="2"/>
        <v>55.00830017611376</v>
      </c>
    </row>
    <row r="162" spans="1:9" ht="11.25" customHeight="1" outlineLevel="4">
      <c r="A162" s="21" t="s">
        <v>8</v>
      </c>
      <c r="B162" s="21"/>
      <c r="C162" s="21"/>
      <c r="D162" s="21"/>
      <c r="E162" s="21"/>
      <c r="F162" s="6">
        <v>121577</v>
      </c>
      <c r="G162" s="6">
        <v>16460</v>
      </c>
      <c r="H162" s="6">
        <v>14250</v>
      </c>
      <c r="I162" s="11">
        <f t="shared" si="2"/>
        <v>86.57351154313487</v>
      </c>
    </row>
    <row r="163" spans="1:9" ht="11.25" customHeight="1" outlineLevel="4">
      <c r="A163" s="21" t="s">
        <v>9</v>
      </c>
      <c r="B163" s="21"/>
      <c r="C163" s="21"/>
      <c r="D163" s="21"/>
      <c r="E163" s="21"/>
      <c r="F163" s="6">
        <v>178704</v>
      </c>
      <c r="G163" s="6">
        <v>14650</v>
      </c>
      <c r="H163" s="6">
        <v>3223.92</v>
      </c>
      <c r="I163" s="11">
        <f t="shared" si="2"/>
        <v>22.00627986348123</v>
      </c>
    </row>
    <row r="164" spans="1:9" ht="11.25" customHeight="1" outlineLevel="4">
      <c r="A164" s="21" t="s">
        <v>10</v>
      </c>
      <c r="B164" s="21"/>
      <c r="C164" s="21"/>
      <c r="D164" s="21"/>
      <c r="E164" s="21"/>
      <c r="F164" s="6">
        <v>12400</v>
      </c>
      <c r="G164" s="6">
        <v>2480</v>
      </c>
      <c r="H164" s="7"/>
      <c r="I164" s="11">
        <f t="shared" si="2"/>
        <v>0</v>
      </c>
    </row>
    <row r="165" spans="1:9" ht="11.25" customHeight="1" outlineLevel="4">
      <c r="A165" s="21" t="s">
        <v>11</v>
      </c>
      <c r="B165" s="21"/>
      <c r="C165" s="21"/>
      <c r="D165" s="21"/>
      <c r="E165" s="21"/>
      <c r="F165" s="6">
        <v>95819</v>
      </c>
      <c r="G165" s="6">
        <v>27734</v>
      </c>
      <c r="H165" s="6">
        <v>16259.37</v>
      </c>
      <c r="I165" s="11">
        <f t="shared" si="2"/>
        <v>58.62612677579866</v>
      </c>
    </row>
    <row r="166" spans="1:9" ht="11.25" customHeight="1" outlineLevel="5">
      <c r="A166" s="22" t="s">
        <v>13</v>
      </c>
      <c r="B166" s="22"/>
      <c r="C166" s="22"/>
      <c r="D166" s="22"/>
      <c r="E166" s="22"/>
      <c r="F166" s="6">
        <v>1680</v>
      </c>
      <c r="G166" s="8">
        <v>436</v>
      </c>
      <c r="H166" s="8">
        <v>59.13</v>
      </c>
      <c r="I166" s="11">
        <f t="shared" si="2"/>
        <v>13.561926605504587</v>
      </c>
    </row>
    <row r="167" spans="1:9" ht="11.25" customHeight="1" outlineLevel="5">
      <c r="A167" s="22" t="s">
        <v>14</v>
      </c>
      <c r="B167" s="22"/>
      <c r="C167" s="22"/>
      <c r="D167" s="22"/>
      <c r="E167" s="22"/>
      <c r="F167" s="6">
        <v>24492</v>
      </c>
      <c r="G167" s="6">
        <v>4082</v>
      </c>
      <c r="H167" s="6">
        <v>3797.28</v>
      </c>
      <c r="I167" s="11">
        <f t="shared" si="2"/>
        <v>93.0249877511024</v>
      </c>
    </row>
    <row r="168" spans="1:9" ht="11.25" customHeight="1" outlineLevel="5">
      <c r="A168" s="22" t="s">
        <v>15</v>
      </c>
      <c r="B168" s="22"/>
      <c r="C168" s="22"/>
      <c r="D168" s="22"/>
      <c r="E168" s="22"/>
      <c r="F168" s="6">
        <v>69647</v>
      </c>
      <c r="G168" s="6">
        <v>23216</v>
      </c>
      <c r="H168" s="6">
        <v>12402.96</v>
      </c>
      <c r="I168" s="11">
        <f t="shared" si="2"/>
        <v>53.42419021364576</v>
      </c>
    </row>
    <row r="169" spans="1:9" ht="11.25" customHeight="1" outlineLevel="3">
      <c r="A169" s="18" t="s">
        <v>18</v>
      </c>
      <c r="B169" s="18"/>
      <c r="C169" s="18"/>
      <c r="D169" s="18"/>
      <c r="E169" s="18"/>
      <c r="F169" s="6">
        <v>6360</v>
      </c>
      <c r="G169" s="8">
        <v>777</v>
      </c>
      <c r="H169" s="8">
        <v>266.3</v>
      </c>
      <c r="I169" s="11">
        <f t="shared" si="2"/>
        <v>34.272844272844274</v>
      </c>
    </row>
    <row r="170" spans="1:9" ht="11.25" customHeight="1" outlineLevel="2">
      <c r="A170" s="17" t="s">
        <v>19</v>
      </c>
      <c r="B170" s="17"/>
      <c r="C170" s="17"/>
      <c r="D170" s="17"/>
      <c r="E170" s="17"/>
      <c r="F170" s="6">
        <v>41000</v>
      </c>
      <c r="G170" s="7"/>
      <c r="H170" s="7"/>
      <c r="I170" s="11" t="e">
        <f t="shared" si="2"/>
        <v>#DIV/0!</v>
      </c>
    </row>
    <row r="171" spans="1:9" ht="11.25" customHeight="1" outlineLevel="3">
      <c r="A171" s="18" t="s">
        <v>20</v>
      </c>
      <c r="B171" s="18"/>
      <c r="C171" s="18"/>
      <c r="D171" s="18"/>
      <c r="E171" s="18"/>
      <c r="F171" s="6">
        <v>41000</v>
      </c>
      <c r="G171" s="7"/>
      <c r="H171" s="7"/>
      <c r="I171" s="11" t="e">
        <f t="shared" si="2"/>
        <v>#DIV/0!</v>
      </c>
    </row>
    <row r="172" spans="1:9" ht="11.25" customHeight="1" outlineLevel="4">
      <c r="A172" s="21" t="s">
        <v>21</v>
      </c>
      <c r="B172" s="21"/>
      <c r="C172" s="21"/>
      <c r="D172" s="21"/>
      <c r="E172" s="21"/>
      <c r="F172" s="6">
        <v>41000</v>
      </c>
      <c r="G172" s="7"/>
      <c r="H172" s="7"/>
      <c r="I172" s="11" t="e">
        <f t="shared" si="2"/>
        <v>#DIV/0!</v>
      </c>
    </row>
    <row r="173" spans="1:9" ht="11.25" customHeight="1" outlineLevel="1">
      <c r="A173" s="20" t="s">
        <v>54</v>
      </c>
      <c r="B173" s="20"/>
      <c r="C173" s="20"/>
      <c r="D173" s="20"/>
      <c r="E173" s="20"/>
      <c r="F173" s="4">
        <v>551778700</v>
      </c>
      <c r="G173" s="4">
        <v>106039272</v>
      </c>
      <c r="H173" s="4">
        <v>62492839.45</v>
      </c>
      <c r="I173" s="11">
        <f t="shared" si="2"/>
        <v>58.93367454465361</v>
      </c>
    </row>
    <row r="174" spans="1:9" ht="11.25" customHeight="1" outlineLevel="2">
      <c r="A174" s="17" t="s">
        <v>2</v>
      </c>
      <c r="B174" s="17"/>
      <c r="C174" s="17"/>
      <c r="D174" s="17"/>
      <c r="E174" s="17"/>
      <c r="F174" s="6">
        <v>549928700</v>
      </c>
      <c r="G174" s="6">
        <v>105789272</v>
      </c>
      <c r="H174" s="6">
        <v>62492839.45</v>
      </c>
      <c r="I174" s="11">
        <f t="shared" si="2"/>
        <v>59.07294593160638</v>
      </c>
    </row>
    <row r="175" spans="1:9" ht="11.25" customHeight="1" outlineLevel="3">
      <c r="A175" s="18" t="s">
        <v>7</v>
      </c>
      <c r="B175" s="18"/>
      <c r="C175" s="18"/>
      <c r="D175" s="18"/>
      <c r="E175" s="18"/>
      <c r="F175" s="6">
        <v>528252900</v>
      </c>
      <c r="G175" s="6">
        <v>102897572</v>
      </c>
      <c r="H175" s="6">
        <v>60272523.73</v>
      </c>
      <c r="I175" s="11">
        <f t="shared" si="2"/>
        <v>58.57526330164525</v>
      </c>
    </row>
    <row r="176" spans="1:9" ht="21.75" customHeight="1" outlineLevel="4">
      <c r="A176" s="21" t="s">
        <v>16</v>
      </c>
      <c r="B176" s="21"/>
      <c r="C176" s="21"/>
      <c r="D176" s="21"/>
      <c r="E176" s="21"/>
      <c r="F176" s="6">
        <v>528252900</v>
      </c>
      <c r="G176" s="6">
        <v>102897572</v>
      </c>
      <c r="H176" s="6">
        <v>60272523.73</v>
      </c>
      <c r="I176" s="11">
        <f t="shared" si="2"/>
        <v>58.57526330164525</v>
      </c>
    </row>
    <row r="177" spans="1:9" ht="21.75" customHeight="1" outlineLevel="5">
      <c r="A177" s="22" t="s">
        <v>17</v>
      </c>
      <c r="B177" s="22"/>
      <c r="C177" s="22"/>
      <c r="D177" s="22"/>
      <c r="E177" s="22"/>
      <c r="F177" s="6">
        <v>528252900</v>
      </c>
      <c r="G177" s="6">
        <v>102897572</v>
      </c>
      <c r="H177" s="6">
        <v>60272523.73</v>
      </c>
      <c r="I177" s="11">
        <f t="shared" si="2"/>
        <v>58.57526330164525</v>
      </c>
    </row>
    <row r="178" spans="1:9" ht="11.25" customHeight="1" outlineLevel="3">
      <c r="A178" s="18" t="s">
        <v>25</v>
      </c>
      <c r="B178" s="18"/>
      <c r="C178" s="18"/>
      <c r="D178" s="18"/>
      <c r="E178" s="18"/>
      <c r="F178" s="6">
        <v>21675800</v>
      </c>
      <c r="G178" s="6">
        <v>2891700</v>
      </c>
      <c r="H178" s="6">
        <v>2220315.72</v>
      </c>
      <c r="I178" s="11">
        <f t="shared" si="2"/>
        <v>76.78236746550473</v>
      </c>
    </row>
    <row r="179" spans="1:9" ht="11.25" customHeight="1" outlineLevel="4">
      <c r="A179" s="21" t="s">
        <v>26</v>
      </c>
      <c r="B179" s="21"/>
      <c r="C179" s="21"/>
      <c r="D179" s="21"/>
      <c r="E179" s="21"/>
      <c r="F179" s="6">
        <v>21675800</v>
      </c>
      <c r="G179" s="6">
        <v>2891700</v>
      </c>
      <c r="H179" s="6">
        <v>2220315.72</v>
      </c>
      <c r="I179" s="11">
        <f t="shared" si="2"/>
        <v>76.78236746550473</v>
      </c>
    </row>
    <row r="180" spans="1:9" ht="11.25" customHeight="1" outlineLevel="2">
      <c r="A180" s="17" t="s">
        <v>19</v>
      </c>
      <c r="B180" s="17"/>
      <c r="C180" s="17"/>
      <c r="D180" s="17"/>
      <c r="E180" s="17"/>
      <c r="F180" s="6">
        <v>1850000</v>
      </c>
      <c r="G180" s="6">
        <v>250000</v>
      </c>
      <c r="H180" s="7"/>
      <c r="I180" s="11">
        <f t="shared" si="2"/>
        <v>0</v>
      </c>
    </row>
    <row r="181" spans="1:9" ht="11.25" customHeight="1" outlineLevel="3">
      <c r="A181" s="18" t="s">
        <v>32</v>
      </c>
      <c r="B181" s="18"/>
      <c r="C181" s="18"/>
      <c r="D181" s="18"/>
      <c r="E181" s="18"/>
      <c r="F181" s="6">
        <v>1850000</v>
      </c>
      <c r="G181" s="6">
        <v>250000</v>
      </c>
      <c r="H181" s="7"/>
      <c r="I181" s="11">
        <f t="shared" si="2"/>
        <v>0</v>
      </c>
    </row>
    <row r="182" spans="1:9" ht="11.25" customHeight="1" outlineLevel="4">
      <c r="A182" s="21" t="s">
        <v>33</v>
      </c>
      <c r="B182" s="21"/>
      <c r="C182" s="21"/>
      <c r="D182" s="21"/>
      <c r="E182" s="21"/>
      <c r="F182" s="6">
        <v>1850000</v>
      </c>
      <c r="G182" s="6">
        <v>250000</v>
      </c>
      <c r="H182" s="7"/>
      <c r="I182" s="11">
        <f t="shared" si="2"/>
        <v>0</v>
      </c>
    </row>
    <row r="183" spans="1:9" ht="11.25" customHeight="1" outlineLevel="1">
      <c r="A183" s="20" t="s">
        <v>48</v>
      </c>
      <c r="B183" s="20"/>
      <c r="C183" s="20"/>
      <c r="D183" s="20"/>
      <c r="E183" s="20"/>
      <c r="F183" s="4">
        <v>27950000</v>
      </c>
      <c r="G183" s="4">
        <v>1000000</v>
      </c>
      <c r="H183" s="5"/>
      <c r="I183" s="11">
        <f t="shared" si="2"/>
        <v>0</v>
      </c>
    </row>
    <row r="184" spans="1:9" ht="11.25" customHeight="1" outlineLevel="2">
      <c r="A184" s="17" t="s">
        <v>19</v>
      </c>
      <c r="B184" s="17"/>
      <c r="C184" s="17"/>
      <c r="D184" s="17"/>
      <c r="E184" s="17"/>
      <c r="F184" s="6">
        <v>27950000</v>
      </c>
      <c r="G184" s="6">
        <v>1000000</v>
      </c>
      <c r="H184" s="7"/>
      <c r="I184" s="11">
        <f t="shared" si="2"/>
        <v>0</v>
      </c>
    </row>
    <row r="185" spans="1:9" ht="11.25" customHeight="1" outlineLevel="3">
      <c r="A185" s="18" t="s">
        <v>20</v>
      </c>
      <c r="B185" s="18"/>
      <c r="C185" s="18"/>
      <c r="D185" s="18"/>
      <c r="E185" s="18"/>
      <c r="F185" s="6">
        <v>27950000</v>
      </c>
      <c r="G185" s="6">
        <v>1000000</v>
      </c>
      <c r="H185" s="7"/>
      <c r="I185" s="11">
        <f t="shared" si="2"/>
        <v>0</v>
      </c>
    </row>
    <row r="186" spans="1:9" ht="11.25" customHeight="1" outlineLevel="4">
      <c r="A186" s="21" t="s">
        <v>49</v>
      </c>
      <c r="B186" s="21"/>
      <c r="C186" s="21"/>
      <c r="D186" s="21"/>
      <c r="E186" s="21"/>
      <c r="F186" s="6">
        <v>11000000</v>
      </c>
      <c r="G186" s="7"/>
      <c r="H186" s="7"/>
      <c r="I186" s="11" t="e">
        <f t="shared" si="2"/>
        <v>#DIV/0!</v>
      </c>
    </row>
    <row r="187" spans="1:9" ht="11.25" customHeight="1" outlineLevel="5">
      <c r="A187" s="22" t="s">
        <v>50</v>
      </c>
      <c r="B187" s="22"/>
      <c r="C187" s="22"/>
      <c r="D187" s="22"/>
      <c r="E187" s="22"/>
      <c r="F187" s="6">
        <v>11000000</v>
      </c>
      <c r="G187" s="7"/>
      <c r="H187" s="7"/>
      <c r="I187" s="11" t="e">
        <f t="shared" si="2"/>
        <v>#DIV/0!</v>
      </c>
    </row>
    <row r="188" spans="1:9" ht="11.25" customHeight="1" outlineLevel="4">
      <c r="A188" s="21" t="s">
        <v>51</v>
      </c>
      <c r="B188" s="21"/>
      <c r="C188" s="21"/>
      <c r="D188" s="21"/>
      <c r="E188" s="21"/>
      <c r="F188" s="6">
        <v>16950000</v>
      </c>
      <c r="G188" s="6">
        <v>1000000</v>
      </c>
      <c r="H188" s="7"/>
      <c r="I188" s="11">
        <f t="shared" si="2"/>
        <v>0</v>
      </c>
    </row>
    <row r="189" spans="1:9" ht="11.25" customHeight="1" outlineLevel="5">
      <c r="A189" s="22" t="s">
        <v>52</v>
      </c>
      <c r="B189" s="22"/>
      <c r="C189" s="22"/>
      <c r="D189" s="22"/>
      <c r="E189" s="22"/>
      <c r="F189" s="6">
        <v>16950000</v>
      </c>
      <c r="G189" s="6">
        <v>1000000</v>
      </c>
      <c r="H189" s="7"/>
      <c r="I189" s="11">
        <f t="shared" si="2"/>
        <v>0</v>
      </c>
    </row>
    <row r="190" spans="1:9" ht="11.25" customHeight="1">
      <c r="A190" s="19" t="s">
        <v>55</v>
      </c>
      <c r="B190" s="19"/>
      <c r="C190" s="19"/>
      <c r="D190" s="19"/>
      <c r="E190" s="19"/>
      <c r="F190" s="3">
        <v>1311123698</v>
      </c>
      <c r="G190" s="3">
        <v>248493684.92</v>
      </c>
      <c r="H190" s="3">
        <v>174193523.18</v>
      </c>
      <c r="I190" s="11">
        <f t="shared" si="2"/>
        <v>70.09977868696335</v>
      </c>
    </row>
    <row r="191" spans="1:9" ht="11.25" customHeight="1" outlineLevel="1">
      <c r="A191" s="20" t="s">
        <v>1</v>
      </c>
      <c r="B191" s="20"/>
      <c r="C191" s="20"/>
      <c r="D191" s="20"/>
      <c r="E191" s="20"/>
      <c r="F191" s="4">
        <v>33170600</v>
      </c>
      <c r="G191" s="4">
        <v>5394555</v>
      </c>
      <c r="H191" s="4">
        <v>3398910.95</v>
      </c>
      <c r="I191" s="11">
        <f t="shared" si="2"/>
        <v>63.00632674984313</v>
      </c>
    </row>
    <row r="192" spans="1:9" ht="11.25" customHeight="1" outlineLevel="2">
      <c r="A192" s="17" t="s">
        <v>2</v>
      </c>
      <c r="B192" s="17"/>
      <c r="C192" s="17"/>
      <c r="D192" s="17"/>
      <c r="E192" s="17"/>
      <c r="F192" s="6">
        <v>32977000</v>
      </c>
      <c r="G192" s="6">
        <v>5394555</v>
      </c>
      <c r="H192" s="6">
        <v>3398910.95</v>
      </c>
      <c r="I192" s="11">
        <f t="shared" si="2"/>
        <v>63.00632674984313</v>
      </c>
    </row>
    <row r="193" spans="1:9" ht="11.25" customHeight="1" outlineLevel="3">
      <c r="A193" s="18" t="s">
        <v>3</v>
      </c>
      <c r="B193" s="18"/>
      <c r="C193" s="18"/>
      <c r="D193" s="18"/>
      <c r="E193" s="18"/>
      <c r="F193" s="6">
        <v>30753772</v>
      </c>
      <c r="G193" s="6">
        <v>4730542</v>
      </c>
      <c r="H193" s="6">
        <v>2969189.58</v>
      </c>
      <c r="I193" s="11">
        <f t="shared" si="2"/>
        <v>62.76637180263911</v>
      </c>
    </row>
    <row r="194" spans="1:9" ht="11.25" customHeight="1" outlineLevel="4">
      <c r="A194" s="21" t="s">
        <v>4</v>
      </c>
      <c r="B194" s="21"/>
      <c r="C194" s="21"/>
      <c r="D194" s="21"/>
      <c r="E194" s="21"/>
      <c r="F194" s="6">
        <v>25195600</v>
      </c>
      <c r="G194" s="6">
        <v>3870936</v>
      </c>
      <c r="H194" s="6">
        <v>2436075.07</v>
      </c>
      <c r="I194" s="11">
        <f t="shared" si="2"/>
        <v>62.93245535446723</v>
      </c>
    </row>
    <row r="195" spans="1:9" ht="11.25" customHeight="1" outlineLevel="5">
      <c r="A195" s="22" t="s">
        <v>5</v>
      </c>
      <c r="B195" s="22"/>
      <c r="C195" s="22"/>
      <c r="D195" s="22"/>
      <c r="E195" s="22"/>
      <c r="F195" s="6">
        <v>25195600</v>
      </c>
      <c r="G195" s="6">
        <v>3870936</v>
      </c>
      <c r="H195" s="6">
        <v>2436075.07</v>
      </c>
      <c r="I195" s="11">
        <f t="shared" si="2"/>
        <v>62.93245535446723</v>
      </c>
    </row>
    <row r="196" spans="1:9" ht="11.25" customHeight="1" outlineLevel="4">
      <c r="A196" s="21" t="s">
        <v>6</v>
      </c>
      <c r="B196" s="21"/>
      <c r="C196" s="21"/>
      <c r="D196" s="21"/>
      <c r="E196" s="21"/>
      <c r="F196" s="6">
        <v>5558172</v>
      </c>
      <c r="G196" s="6">
        <v>859606</v>
      </c>
      <c r="H196" s="6">
        <v>533114.51</v>
      </c>
      <c r="I196" s="11">
        <f t="shared" si="2"/>
        <v>62.018472416432644</v>
      </c>
    </row>
    <row r="197" spans="1:9" ht="11.25" customHeight="1" outlineLevel="3">
      <c r="A197" s="18" t="s">
        <v>7</v>
      </c>
      <c r="B197" s="18"/>
      <c r="C197" s="18"/>
      <c r="D197" s="18"/>
      <c r="E197" s="18"/>
      <c r="F197" s="6">
        <v>2160228</v>
      </c>
      <c r="G197" s="6">
        <v>619713</v>
      </c>
      <c r="H197" s="6">
        <v>429324.44</v>
      </c>
      <c r="I197" s="11">
        <f t="shared" si="2"/>
        <v>69.2779464042226</v>
      </c>
    </row>
    <row r="198" spans="1:9" ht="11.25" customHeight="1" outlineLevel="4">
      <c r="A198" s="21" t="s">
        <v>8</v>
      </c>
      <c r="B198" s="21"/>
      <c r="C198" s="21"/>
      <c r="D198" s="21"/>
      <c r="E198" s="21"/>
      <c r="F198" s="6">
        <v>708972</v>
      </c>
      <c r="G198" s="6">
        <v>214800</v>
      </c>
      <c r="H198" s="6">
        <v>214516.63</v>
      </c>
      <c r="I198" s="11">
        <f t="shared" si="2"/>
        <v>99.86807728119182</v>
      </c>
    </row>
    <row r="199" spans="1:9" ht="11.25" customHeight="1" outlineLevel="4">
      <c r="A199" s="21" t="s">
        <v>9</v>
      </c>
      <c r="B199" s="21"/>
      <c r="C199" s="21"/>
      <c r="D199" s="21"/>
      <c r="E199" s="21"/>
      <c r="F199" s="6">
        <v>689535</v>
      </c>
      <c r="G199" s="6">
        <v>167000</v>
      </c>
      <c r="H199" s="6">
        <v>76222.08</v>
      </c>
      <c r="I199" s="11">
        <f t="shared" si="2"/>
        <v>45.641964071856286</v>
      </c>
    </row>
    <row r="200" spans="1:9" ht="11.25" customHeight="1" outlineLevel="4">
      <c r="A200" s="21" t="s">
        <v>10</v>
      </c>
      <c r="B200" s="21"/>
      <c r="C200" s="21"/>
      <c r="D200" s="21"/>
      <c r="E200" s="21"/>
      <c r="F200" s="6">
        <v>9000</v>
      </c>
      <c r="G200" s="6">
        <v>1200</v>
      </c>
      <c r="H200" s="7"/>
      <c r="I200" s="11">
        <f t="shared" si="2"/>
        <v>0</v>
      </c>
    </row>
    <row r="201" spans="1:9" ht="11.25" customHeight="1" outlineLevel="4">
      <c r="A201" s="21" t="s">
        <v>11</v>
      </c>
      <c r="B201" s="21"/>
      <c r="C201" s="21"/>
      <c r="D201" s="21"/>
      <c r="E201" s="21"/>
      <c r="F201" s="6">
        <v>739321</v>
      </c>
      <c r="G201" s="6">
        <v>234313</v>
      </c>
      <c r="H201" s="6">
        <v>138585.73</v>
      </c>
      <c r="I201" s="11">
        <f aca="true" t="shared" si="3" ref="I201:I264">SUM(H201)/G201*100</f>
        <v>59.14555743812764</v>
      </c>
    </row>
    <row r="202" spans="1:9" ht="11.25" customHeight="1" outlineLevel="5">
      <c r="A202" s="22" t="s">
        <v>12</v>
      </c>
      <c r="B202" s="22"/>
      <c r="C202" s="22"/>
      <c r="D202" s="22"/>
      <c r="E202" s="22"/>
      <c r="F202" s="6">
        <v>339911</v>
      </c>
      <c r="G202" s="6">
        <v>156337</v>
      </c>
      <c r="H202" s="6">
        <v>80118.23</v>
      </c>
      <c r="I202" s="11">
        <f t="shared" si="3"/>
        <v>51.24713279645893</v>
      </c>
    </row>
    <row r="203" spans="1:9" ht="11.25" customHeight="1" outlineLevel="5">
      <c r="A203" s="22" t="s">
        <v>13</v>
      </c>
      <c r="B203" s="22"/>
      <c r="C203" s="22"/>
      <c r="D203" s="22"/>
      <c r="E203" s="22"/>
      <c r="F203" s="6">
        <v>18418</v>
      </c>
      <c r="G203" s="6">
        <v>2800</v>
      </c>
      <c r="H203" s="7"/>
      <c r="I203" s="11">
        <f t="shared" si="3"/>
        <v>0</v>
      </c>
    </row>
    <row r="204" spans="1:9" ht="11.25" customHeight="1" outlineLevel="5">
      <c r="A204" s="22" t="s">
        <v>14</v>
      </c>
      <c r="B204" s="22"/>
      <c r="C204" s="22"/>
      <c r="D204" s="22"/>
      <c r="E204" s="22"/>
      <c r="F204" s="6">
        <v>329777</v>
      </c>
      <c r="G204" s="6">
        <v>53176</v>
      </c>
      <c r="H204" s="6">
        <v>48260.42</v>
      </c>
      <c r="I204" s="11">
        <f t="shared" si="3"/>
        <v>90.75601775236949</v>
      </c>
    </row>
    <row r="205" spans="1:9" ht="11.25" customHeight="1" outlineLevel="5">
      <c r="A205" s="22" t="s">
        <v>15</v>
      </c>
      <c r="B205" s="22"/>
      <c r="C205" s="22"/>
      <c r="D205" s="22"/>
      <c r="E205" s="22"/>
      <c r="F205" s="6">
        <v>51215</v>
      </c>
      <c r="G205" s="6">
        <v>22000</v>
      </c>
      <c r="H205" s="6">
        <v>10207.08</v>
      </c>
      <c r="I205" s="11">
        <f t="shared" si="3"/>
        <v>46.395818181818186</v>
      </c>
    </row>
    <row r="206" spans="1:9" ht="21.75" customHeight="1" outlineLevel="4">
      <c r="A206" s="21" t="s">
        <v>16</v>
      </c>
      <c r="B206" s="21"/>
      <c r="C206" s="21"/>
      <c r="D206" s="21"/>
      <c r="E206" s="21"/>
      <c r="F206" s="6">
        <v>13400</v>
      </c>
      <c r="G206" s="6">
        <v>2400</v>
      </c>
      <c r="H206" s="7"/>
      <c r="I206" s="11">
        <f t="shared" si="3"/>
        <v>0</v>
      </c>
    </row>
    <row r="207" spans="1:9" ht="21.75" customHeight="1" outlineLevel="5">
      <c r="A207" s="22" t="s">
        <v>17</v>
      </c>
      <c r="B207" s="22"/>
      <c r="C207" s="22"/>
      <c r="D207" s="22"/>
      <c r="E207" s="22"/>
      <c r="F207" s="6">
        <v>13400</v>
      </c>
      <c r="G207" s="6">
        <v>2400</v>
      </c>
      <c r="H207" s="7"/>
      <c r="I207" s="11">
        <f t="shared" si="3"/>
        <v>0</v>
      </c>
    </row>
    <row r="208" spans="1:9" ht="11.25" customHeight="1" outlineLevel="3">
      <c r="A208" s="18" t="s">
        <v>18</v>
      </c>
      <c r="B208" s="18"/>
      <c r="C208" s="18"/>
      <c r="D208" s="18"/>
      <c r="E208" s="18"/>
      <c r="F208" s="6">
        <v>63000</v>
      </c>
      <c r="G208" s="6">
        <v>44300</v>
      </c>
      <c r="H208" s="8">
        <v>396.93</v>
      </c>
      <c r="I208" s="11">
        <f t="shared" si="3"/>
        <v>0.8960045146726863</v>
      </c>
    </row>
    <row r="209" spans="1:9" ht="11.25" customHeight="1" outlineLevel="2">
      <c r="A209" s="17" t="s">
        <v>19</v>
      </c>
      <c r="B209" s="17"/>
      <c r="C209" s="17"/>
      <c r="D209" s="17"/>
      <c r="E209" s="17"/>
      <c r="F209" s="6">
        <v>193600</v>
      </c>
      <c r="G209" s="7"/>
      <c r="H209" s="7"/>
      <c r="I209" s="11" t="e">
        <f t="shared" si="3"/>
        <v>#DIV/0!</v>
      </c>
    </row>
    <row r="210" spans="1:9" ht="11.25" customHeight="1" outlineLevel="3">
      <c r="A210" s="18" t="s">
        <v>20</v>
      </c>
      <c r="B210" s="18"/>
      <c r="C210" s="18"/>
      <c r="D210" s="18"/>
      <c r="E210" s="18"/>
      <c r="F210" s="6">
        <v>193600</v>
      </c>
      <c r="G210" s="7"/>
      <c r="H210" s="7"/>
      <c r="I210" s="11" t="e">
        <f t="shared" si="3"/>
        <v>#DIV/0!</v>
      </c>
    </row>
    <row r="211" spans="1:9" ht="11.25" customHeight="1" outlineLevel="4">
      <c r="A211" s="21" t="s">
        <v>21</v>
      </c>
      <c r="B211" s="21"/>
      <c r="C211" s="21"/>
      <c r="D211" s="21"/>
      <c r="E211" s="21"/>
      <c r="F211" s="6">
        <v>193600</v>
      </c>
      <c r="G211" s="7"/>
      <c r="H211" s="7"/>
      <c r="I211" s="11" t="e">
        <f t="shared" si="3"/>
        <v>#DIV/0!</v>
      </c>
    </row>
    <row r="212" spans="1:9" ht="11.25" customHeight="1" outlineLevel="1">
      <c r="A212" s="20" t="s">
        <v>24</v>
      </c>
      <c r="B212" s="20"/>
      <c r="C212" s="20"/>
      <c r="D212" s="20"/>
      <c r="E212" s="20"/>
      <c r="F212" s="4">
        <v>1262053098</v>
      </c>
      <c r="G212" s="4">
        <v>242524761.92</v>
      </c>
      <c r="H212" s="4">
        <v>170794612.23</v>
      </c>
      <c r="I212" s="11">
        <f t="shared" si="3"/>
        <v>70.42357690730931</v>
      </c>
    </row>
    <row r="213" spans="1:9" ht="11.25" customHeight="1" outlineLevel="2">
      <c r="A213" s="17" t="s">
        <v>2</v>
      </c>
      <c r="B213" s="17"/>
      <c r="C213" s="17"/>
      <c r="D213" s="17"/>
      <c r="E213" s="17"/>
      <c r="F213" s="6">
        <v>1262053098</v>
      </c>
      <c r="G213" s="6">
        <v>242524761.92</v>
      </c>
      <c r="H213" s="6">
        <v>170794612.23</v>
      </c>
      <c r="I213" s="11">
        <f t="shared" si="3"/>
        <v>70.42357690730931</v>
      </c>
    </row>
    <row r="214" spans="1:9" ht="11.25" customHeight="1" outlineLevel="3">
      <c r="A214" s="18" t="s">
        <v>3</v>
      </c>
      <c r="B214" s="18"/>
      <c r="C214" s="18"/>
      <c r="D214" s="18"/>
      <c r="E214" s="18"/>
      <c r="F214" s="6">
        <v>27939343</v>
      </c>
      <c r="G214" s="6">
        <v>4230560</v>
      </c>
      <c r="H214" s="6">
        <v>2871212.33</v>
      </c>
      <c r="I214" s="11">
        <f t="shared" si="3"/>
        <v>67.86837510873265</v>
      </c>
    </row>
    <row r="215" spans="1:9" ht="11.25" customHeight="1" outlineLevel="4">
      <c r="A215" s="21" t="s">
        <v>4</v>
      </c>
      <c r="B215" s="21"/>
      <c r="C215" s="21"/>
      <c r="D215" s="21"/>
      <c r="E215" s="21"/>
      <c r="F215" s="6">
        <v>22904306</v>
      </c>
      <c r="G215" s="6">
        <v>3466952</v>
      </c>
      <c r="H215" s="6">
        <v>2350678.59</v>
      </c>
      <c r="I215" s="11">
        <f t="shared" si="3"/>
        <v>67.80245558634789</v>
      </c>
    </row>
    <row r="216" spans="1:9" ht="11.25" customHeight="1" outlineLevel="5">
      <c r="A216" s="22" t="s">
        <v>5</v>
      </c>
      <c r="B216" s="22"/>
      <c r="C216" s="22"/>
      <c r="D216" s="22"/>
      <c r="E216" s="22"/>
      <c r="F216" s="6">
        <v>22904306</v>
      </c>
      <c r="G216" s="6">
        <v>3466952</v>
      </c>
      <c r="H216" s="6">
        <v>2350678.59</v>
      </c>
      <c r="I216" s="11">
        <f t="shared" si="3"/>
        <v>67.80245558634789</v>
      </c>
    </row>
    <row r="217" spans="1:9" ht="11.25" customHeight="1" outlineLevel="4">
      <c r="A217" s="21" t="s">
        <v>6</v>
      </c>
      <c r="B217" s="21"/>
      <c r="C217" s="21"/>
      <c r="D217" s="21"/>
      <c r="E217" s="21"/>
      <c r="F217" s="6">
        <v>5035037</v>
      </c>
      <c r="G217" s="6">
        <v>763608</v>
      </c>
      <c r="H217" s="6">
        <v>520533.74</v>
      </c>
      <c r="I217" s="11">
        <f t="shared" si="3"/>
        <v>68.16766456087416</v>
      </c>
    </row>
    <row r="218" spans="1:9" ht="11.25" customHeight="1" outlineLevel="3">
      <c r="A218" s="18" t="s">
        <v>7</v>
      </c>
      <c r="B218" s="18"/>
      <c r="C218" s="18"/>
      <c r="D218" s="18"/>
      <c r="E218" s="18"/>
      <c r="F218" s="6">
        <v>6527177</v>
      </c>
      <c r="G218" s="6">
        <v>1649983</v>
      </c>
      <c r="H218" s="6">
        <v>439243.84</v>
      </c>
      <c r="I218" s="11">
        <f t="shared" si="3"/>
        <v>26.621113066013407</v>
      </c>
    </row>
    <row r="219" spans="1:9" ht="11.25" customHeight="1" outlineLevel="4">
      <c r="A219" s="21" t="s">
        <v>8</v>
      </c>
      <c r="B219" s="21"/>
      <c r="C219" s="21"/>
      <c r="D219" s="21"/>
      <c r="E219" s="21"/>
      <c r="F219" s="6">
        <v>1928501</v>
      </c>
      <c r="G219" s="6">
        <v>736967</v>
      </c>
      <c r="H219" s="6">
        <v>67734.6</v>
      </c>
      <c r="I219" s="11">
        <f t="shared" si="3"/>
        <v>9.190994983493155</v>
      </c>
    </row>
    <row r="220" spans="1:9" ht="11.25" customHeight="1" outlineLevel="4">
      <c r="A220" s="21" t="s">
        <v>44</v>
      </c>
      <c r="B220" s="21"/>
      <c r="C220" s="21"/>
      <c r="D220" s="21"/>
      <c r="E220" s="21"/>
      <c r="F220" s="6">
        <v>111171</v>
      </c>
      <c r="G220" s="6">
        <v>11000</v>
      </c>
      <c r="H220" s="6">
        <v>11000</v>
      </c>
      <c r="I220" s="11">
        <f t="shared" si="3"/>
        <v>100</v>
      </c>
    </row>
    <row r="221" spans="1:9" ht="11.25" customHeight="1" outlineLevel="4">
      <c r="A221" s="21" t="s">
        <v>45</v>
      </c>
      <c r="B221" s="21"/>
      <c r="C221" s="21"/>
      <c r="D221" s="21"/>
      <c r="E221" s="21"/>
      <c r="F221" s="6">
        <v>357745</v>
      </c>
      <c r="G221" s="6">
        <v>44694</v>
      </c>
      <c r="H221" s="6">
        <v>43626</v>
      </c>
      <c r="I221" s="11">
        <f t="shared" si="3"/>
        <v>97.61041750570546</v>
      </c>
    </row>
    <row r="222" spans="1:9" ht="11.25" customHeight="1" outlineLevel="4">
      <c r="A222" s="21" t="s">
        <v>9</v>
      </c>
      <c r="B222" s="21"/>
      <c r="C222" s="21"/>
      <c r="D222" s="21"/>
      <c r="E222" s="21"/>
      <c r="F222" s="6">
        <v>2610468</v>
      </c>
      <c r="G222" s="6">
        <v>355012</v>
      </c>
      <c r="H222" s="6">
        <v>80441.28</v>
      </c>
      <c r="I222" s="11">
        <f t="shared" si="3"/>
        <v>22.658749563395038</v>
      </c>
    </row>
    <row r="223" spans="1:9" ht="11.25" customHeight="1" outlineLevel="4">
      <c r="A223" s="21" t="s">
        <v>10</v>
      </c>
      <c r="B223" s="21"/>
      <c r="C223" s="21"/>
      <c r="D223" s="21"/>
      <c r="E223" s="21"/>
      <c r="F223" s="6">
        <v>89020</v>
      </c>
      <c r="G223" s="6">
        <v>14705</v>
      </c>
      <c r="H223" s="6">
        <v>7404</v>
      </c>
      <c r="I223" s="11">
        <f t="shared" si="3"/>
        <v>50.3502210132608</v>
      </c>
    </row>
    <row r="224" spans="1:9" ht="11.25" customHeight="1" outlineLevel="4">
      <c r="A224" s="21" t="s">
        <v>11</v>
      </c>
      <c r="B224" s="21"/>
      <c r="C224" s="21"/>
      <c r="D224" s="21"/>
      <c r="E224" s="21"/>
      <c r="F224" s="6">
        <v>1426872</v>
      </c>
      <c r="G224" s="6">
        <v>487605</v>
      </c>
      <c r="H224" s="6">
        <v>229037.96</v>
      </c>
      <c r="I224" s="11">
        <f t="shared" si="3"/>
        <v>46.972028588714224</v>
      </c>
    </row>
    <row r="225" spans="1:9" ht="11.25" customHeight="1" outlineLevel="5">
      <c r="A225" s="22" t="s">
        <v>12</v>
      </c>
      <c r="B225" s="22"/>
      <c r="C225" s="22"/>
      <c r="D225" s="22"/>
      <c r="E225" s="22"/>
      <c r="F225" s="6">
        <v>387557</v>
      </c>
      <c r="G225" s="6">
        <v>156807</v>
      </c>
      <c r="H225" s="6">
        <v>70213.59</v>
      </c>
      <c r="I225" s="11">
        <f t="shared" si="3"/>
        <v>44.77707627848246</v>
      </c>
    </row>
    <row r="226" spans="1:9" ht="11.25" customHeight="1" outlineLevel="5">
      <c r="A226" s="22" t="s">
        <v>13</v>
      </c>
      <c r="B226" s="22"/>
      <c r="C226" s="22"/>
      <c r="D226" s="22"/>
      <c r="E226" s="22"/>
      <c r="F226" s="6">
        <v>61191</v>
      </c>
      <c r="G226" s="6">
        <v>9756</v>
      </c>
      <c r="H226" s="6">
        <v>4311.25</v>
      </c>
      <c r="I226" s="11">
        <f t="shared" si="3"/>
        <v>44.19075440754408</v>
      </c>
    </row>
    <row r="227" spans="1:9" ht="11.25" customHeight="1" outlineLevel="5">
      <c r="A227" s="22" t="s">
        <v>14</v>
      </c>
      <c r="B227" s="22"/>
      <c r="C227" s="22"/>
      <c r="D227" s="22"/>
      <c r="E227" s="22"/>
      <c r="F227" s="6">
        <v>319039</v>
      </c>
      <c r="G227" s="6">
        <v>59029</v>
      </c>
      <c r="H227" s="6">
        <v>43443.73</v>
      </c>
      <c r="I227" s="11">
        <f t="shared" si="3"/>
        <v>73.5972657507327</v>
      </c>
    </row>
    <row r="228" spans="1:9" ht="11.25" customHeight="1" outlineLevel="5">
      <c r="A228" s="22" t="s">
        <v>15</v>
      </c>
      <c r="B228" s="22"/>
      <c r="C228" s="22"/>
      <c r="D228" s="22"/>
      <c r="E228" s="22"/>
      <c r="F228" s="6">
        <v>659085</v>
      </c>
      <c r="G228" s="6">
        <v>262013</v>
      </c>
      <c r="H228" s="6">
        <v>111069.39</v>
      </c>
      <c r="I228" s="11">
        <f t="shared" si="3"/>
        <v>42.390793586577765</v>
      </c>
    </row>
    <row r="229" spans="1:9" ht="21.75" customHeight="1" outlineLevel="4">
      <c r="A229" s="21" t="s">
        <v>16</v>
      </c>
      <c r="B229" s="21"/>
      <c r="C229" s="21"/>
      <c r="D229" s="21"/>
      <c r="E229" s="21"/>
      <c r="F229" s="6">
        <v>3400</v>
      </c>
      <c r="G229" s="7"/>
      <c r="H229" s="7"/>
      <c r="I229" s="11" t="e">
        <f t="shared" si="3"/>
        <v>#DIV/0!</v>
      </c>
    </row>
    <row r="230" spans="1:9" ht="21.75" customHeight="1" outlineLevel="5">
      <c r="A230" s="22" t="s">
        <v>17</v>
      </c>
      <c r="B230" s="22"/>
      <c r="C230" s="22"/>
      <c r="D230" s="22"/>
      <c r="E230" s="22"/>
      <c r="F230" s="6">
        <v>3400</v>
      </c>
      <c r="G230" s="7"/>
      <c r="H230" s="7"/>
      <c r="I230" s="11" t="e">
        <f t="shared" si="3"/>
        <v>#DIV/0!</v>
      </c>
    </row>
    <row r="231" spans="1:9" ht="11.25" customHeight="1" outlineLevel="3">
      <c r="A231" s="18" t="s">
        <v>29</v>
      </c>
      <c r="B231" s="18"/>
      <c r="C231" s="18"/>
      <c r="D231" s="18"/>
      <c r="E231" s="18"/>
      <c r="F231" s="6">
        <v>1428530</v>
      </c>
      <c r="G231" s="6">
        <v>460319</v>
      </c>
      <c r="H231" s="6">
        <v>286907.46</v>
      </c>
      <c r="I231" s="11">
        <f t="shared" si="3"/>
        <v>62.32796386853465</v>
      </c>
    </row>
    <row r="232" spans="1:9" ht="11.25" customHeight="1" outlineLevel="4">
      <c r="A232" s="21" t="s">
        <v>30</v>
      </c>
      <c r="B232" s="21"/>
      <c r="C232" s="21"/>
      <c r="D232" s="21"/>
      <c r="E232" s="21"/>
      <c r="F232" s="6">
        <v>1428530</v>
      </c>
      <c r="G232" s="6">
        <v>460319</v>
      </c>
      <c r="H232" s="6">
        <v>286907.46</v>
      </c>
      <c r="I232" s="11">
        <f t="shared" si="3"/>
        <v>62.32796386853465</v>
      </c>
    </row>
    <row r="233" spans="1:9" ht="11.25" customHeight="1" outlineLevel="3">
      <c r="A233" s="18" t="s">
        <v>25</v>
      </c>
      <c r="B233" s="18"/>
      <c r="C233" s="18"/>
      <c r="D233" s="18"/>
      <c r="E233" s="18"/>
      <c r="F233" s="6">
        <v>1226157736</v>
      </c>
      <c r="G233" s="6">
        <v>236183849.92</v>
      </c>
      <c r="H233" s="6">
        <v>167197202.53</v>
      </c>
      <c r="I233" s="11">
        <f t="shared" si="3"/>
        <v>70.7911241969478</v>
      </c>
    </row>
    <row r="234" spans="1:9" ht="11.25" customHeight="1" outlineLevel="4">
      <c r="A234" s="21" t="s">
        <v>26</v>
      </c>
      <c r="B234" s="21"/>
      <c r="C234" s="21"/>
      <c r="D234" s="21"/>
      <c r="E234" s="21"/>
      <c r="F234" s="6">
        <v>1226157736</v>
      </c>
      <c r="G234" s="6">
        <v>236183849.92</v>
      </c>
      <c r="H234" s="6">
        <v>167197202.53</v>
      </c>
      <c r="I234" s="11">
        <f t="shared" si="3"/>
        <v>70.7911241969478</v>
      </c>
    </row>
    <row r="235" spans="1:9" ht="11.25" customHeight="1" outlineLevel="3">
      <c r="A235" s="18" t="s">
        <v>18</v>
      </c>
      <c r="B235" s="18"/>
      <c r="C235" s="18"/>
      <c r="D235" s="18"/>
      <c r="E235" s="18"/>
      <c r="F235" s="8">
        <v>312</v>
      </c>
      <c r="G235" s="8">
        <v>50</v>
      </c>
      <c r="H235" s="8">
        <v>46.07</v>
      </c>
      <c r="I235" s="11">
        <f t="shared" si="3"/>
        <v>92.14</v>
      </c>
    </row>
    <row r="236" spans="1:9" ht="11.25" customHeight="1">
      <c r="A236" s="19" t="s">
        <v>56</v>
      </c>
      <c r="B236" s="19"/>
      <c r="C236" s="19"/>
      <c r="D236" s="19"/>
      <c r="E236" s="19"/>
      <c r="F236" s="3">
        <v>150168893</v>
      </c>
      <c r="G236" s="3">
        <v>24550262</v>
      </c>
      <c r="H236" s="3">
        <v>14363349.2</v>
      </c>
      <c r="I236" s="11">
        <f t="shared" si="3"/>
        <v>58.505889672379055</v>
      </c>
    </row>
    <row r="237" spans="1:9" ht="11.25" customHeight="1" outlineLevel="1">
      <c r="A237" s="20" t="s">
        <v>1</v>
      </c>
      <c r="B237" s="20"/>
      <c r="C237" s="20"/>
      <c r="D237" s="20"/>
      <c r="E237" s="20"/>
      <c r="F237" s="4">
        <v>1955600</v>
      </c>
      <c r="G237" s="4">
        <v>281312</v>
      </c>
      <c r="H237" s="4">
        <v>152309.6</v>
      </c>
      <c r="I237" s="11">
        <f t="shared" si="3"/>
        <v>54.14258901148903</v>
      </c>
    </row>
    <row r="238" spans="1:9" ht="11.25" customHeight="1" outlineLevel="2">
      <c r="A238" s="17" t="s">
        <v>2</v>
      </c>
      <c r="B238" s="17"/>
      <c r="C238" s="17"/>
      <c r="D238" s="17"/>
      <c r="E238" s="17"/>
      <c r="F238" s="6">
        <v>1914600</v>
      </c>
      <c r="G238" s="6">
        <v>281312</v>
      </c>
      <c r="H238" s="6">
        <v>152309.6</v>
      </c>
      <c r="I238" s="11">
        <f t="shared" si="3"/>
        <v>54.14258901148903</v>
      </c>
    </row>
    <row r="239" spans="1:9" ht="11.25" customHeight="1" outlineLevel="3">
      <c r="A239" s="18" t="s">
        <v>3</v>
      </c>
      <c r="B239" s="18"/>
      <c r="C239" s="18"/>
      <c r="D239" s="18"/>
      <c r="E239" s="18"/>
      <c r="F239" s="6">
        <v>1747406</v>
      </c>
      <c r="G239" s="6">
        <v>262666</v>
      </c>
      <c r="H239" s="6">
        <v>150702.61</v>
      </c>
      <c r="I239" s="11">
        <f t="shared" si="3"/>
        <v>57.37423572141046</v>
      </c>
    </row>
    <row r="240" spans="1:9" ht="11.25" customHeight="1" outlineLevel="4">
      <c r="A240" s="21" t="s">
        <v>4</v>
      </c>
      <c r="B240" s="21"/>
      <c r="C240" s="21"/>
      <c r="D240" s="21"/>
      <c r="E240" s="21"/>
      <c r="F240" s="6">
        <v>1432300</v>
      </c>
      <c r="G240" s="6">
        <v>215300</v>
      </c>
      <c r="H240" s="6">
        <v>123526.4</v>
      </c>
      <c r="I240" s="11">
        <f t="shared" si="3"/>
        <v>57.37408267533674</v>
      </c>
    </row>
    <row r="241" spans="1:9" ht="11.25" customHeight="1" outlineLevel="5">
      <c r="A241" s="22" t="s">
        <v>5</v>
      </c>
      <c r="B241" s="22"/>
      <c r="C241" s="22"/>
      <c r="D241" s="22"/>
      <c r="E241" s="22"/>
      <c r="F241" s="6">
        <v>1432300</v>
      </c>
      <c r="G241" s="6">
        <v>215300</v>
      </c>
      <c r="H241" s="6">
        <v>123526.4</v>
      </c>
      <c r="I241" s="11">
        <f t="shared" si="3"/>
        <v>57.37408267533674</v>
      </c>
    </row>
    <row r="242" spans="1:9" ht="11.25" customHeight="1" outlineLevel="4">
      <c r="A242" s="21" t="s">
        <v>6</v>
      </c>
      <c r="B242" s="21"/>
      <c r="C242" s="21"/>
      <c r="D242" s="21"/>
      <c r="E242" s="21"/>
      <c r="F242" s="6">
        <v>315106</v>
      </c>
      <c r="G242" s="6">
        <v>47366</v>
      </c>
      <c r="H242" s="6">
        <v>27176.21</v>
      </c>
      <c r="I242" s="11">
        <f t="shared" si="3"/>
        <v>57.37493138538192</v>
      </c>
    </row>
    <row r="243" spans="1:9" ht="11.25" customHeight="1" outlineLevel="3">
      <c r="A243" s="18" t="s">
        <v>7</v>
      </c>
      <c r="B243" s="18"/>
      <c r="C243" s="18"/>
      <c r="D243" s="18"/>
      <c r="E243" s="18"/>
      <c r="F243" s="6">
        <v>162897</v>
      </c>
      <c r="G243" s="6">
        <v>18000</v>
      </c>
      <c r="H243" s="6">
        <v>1322.45</v>
      </c>
      <c r="I243" s="11">
        <f t="shared" si="3"/>
        <v>7.3469444444444445</v>
      </c>
    </row>
    <row r="244" spans="1:9" ht="11.25" customHeight="1" outlineLevel="4">
      <c r="A244" s="21" t="s">
        <v>8</v>
      </c>
      <c r="B244" s="21"/>
      <c r="C244" s="21"/>
      <c r="D244" s="21"/>
      <c r="E244" s="21"/>
      <c r="F244" s="6">
        <v>26377</v>
      </c>
      <c r="G244" s="6">
        <v>2400</v>
      </c>
      <c r="H244" s="7"/>
      <c r="I244" s="11">
        <f t="shared" si="3"/>
        <v>0</v>
      </c>
    </row>
    <row r="245" spans="1:9" ht="11.25" customHeight="1" outlineLevel="4">
      <c r="A245" s="21" t="s">
        <v>9</v>
      </c>
      <c r="B245" s="21"/>
      <c r="C245" s="21"/>
      <c r="D245" s="21"/>
      <c r="E245" s="21"/>
      <c r="F245" s="6">
        <v>136520</v>
      </c>
      <c r="G245" s="6">
        <v>15600</v>
      </c>
      <c r="H245" s="6">
        <v>1322.45</v>
      </c>
      <c r="I245" s="11">
        <f t="shared" si="3"/>
        <v>8.47724358974359</v>
      </c>
    </row>
    <row r="246" spans="1:9" ht="11.25" customHeight="1" outlineLevel="3">
      <c r="A246" s="18" t="s">
        <v>18</v>
      </c>
      <c r="B246" s="18"/>
      <c r="C246" s="18"/>
      <c r="D246" s="18"/>
      <c r="E246" s="18"/>
      <c r="F246" s="6">
        <v>4297</v>
      </c>
      <c r="G246" s="8">
        <v>646</v>
      </c>
      <c r="H246" s="8">
        <v>284.54</v>
      </c>
      <c r="I246" s="11">
        <f t="shared" si="3"/>
        <v>44.04643962848297</v>
      </c>
    </row>
    <row r="247" spans="1:9" ht="11.25" customHeight="1" outlineLevel="2">
      <c r="A247" s="17" t="s">
        <v>19</v>
      </c>
      <c r="B247" s="17"/>
      <c r="C247" s="17"/>
      <c r="D247" s="17"/>
      <c r="E247" s="17"/>
      <c r="F247" s="6">
        <v>41000</v>
      </c>
      <c r="G247" s="7"/>
      <c r="H247" s="7"/>
      <c r="I247" s="11" t="e">
        <f t="shared" si="3"/>
        <v>#DIV/0!</v>
      </c>
    </row>
    <row r="248" spans="1:9" ht="11.25" customHeight="1" outlineLevel="3">
      <c r="A248" s="18" t="s">
        <v>20</v>
      </c>
      <c r="B248" s="18"/>
      <c r="C248" s="18"/>
      <c r="D248" s="18"/>
      <c r="E248" s="18"/>
      <c r="F248" s="6">
        <v>41000</v>
      </c>
      <c r="G248" s="7"/>
      <c r="H248" s="7"/>
      <c r="I248" s="11" t="e">
        <f t="shared" si="3"/>
        <v>#DIV/0!</v>
      </c>
    </row>
    <row r="249" spans="1:9" ht="11.25" customHeight="1" outlineLevel="4">
      <c r="A249" s="21" t="s">
        <v>21</v>
      </c>
      <c r="B249" s="21"/>
      <c r="C249" s="21"/>
      <c r="D249" s="21"/>
      <c r="E249" s="21"/>
      <c r="F249" s="6">
        <v>41000</v>
      </c>
      <c r="G249" s="7"/>
      <c r="H249" s="7"/>
      <c r="I249" s="11" t="e">
        <f t="shared" si="3"/>
        <v>#DIV/0!</v>
      </c>
    </row>
    <row r="250" spans="1:9" ht="11.25" customHeight="1" outlineLevel="1">
      <c r="A250" s="20" t="s">
        <v>43</v>
      </c>
      <c r="B250" s="20"/>
      <c r="C250" s="20"/>
      <c r="D250" s="20"/>
      <c r="E250" s="20"/>
      <c r="F250" s="4">
        <v>43639775</v>
      </c>
      <c r="G250" s="4">
        <v>7059448</v>
      </c>
      <c r="H250" s="4">
        <v>4734431.08</v>
      </c>
      <c r="I250" s="11">
        <f t="shared" si="3"/>
        <v>67.06517393427927</v>
      </c>
    </row>
    <row r="251" spans="1:9" ht="11.25" customHeight="1" outlineLevel="2">
      <c r="A251" s="17" t="s">
        <v>2</v>
      </c>
      <c r="B251" s="17"/>
      <c r="C251" s="17"/>
      <c r="D251" s="17"/>
      <c r="E251" s="17"/>
      <c r="F251" s="6">
        <v>41424882</v>
      </c>
      <c r="G251" s="6">
        <v>7059448</v>
      </c>
      <c r="H251" s="6">
        <v>4734431.08</v>
      </c>
      <c r="I251" s="11">
        <f t="shared" si="3"/>
        <v>67.06517393427927</v>
      </c>
    </row>
    <row r="252" spans="1:9" ht="11.25" customHeight="1" outlineLevel="3">
      <c r="A252" s="18" t="s">
        <v>3</v>
      </c>
      <c r="B252" s="18"/>
      <c r="C252" s="18"/>
      <c r="D252" s="18"/>
      <c r="E252" s="18"/>
      <c r="F252" s="6">
        <v>39313702</v>
      </c>
      <c r="G252" s="6">
        <v>6357737</v>
      </c>
      <c r="H252" s="6">
        <v>4433718.66</v>
      </c>
      <c r="I252" s="11">
        <f t="shared" si="3"/>
        <v>69.73737133196923</v>
      </c>
    </row>
    <row r="253" spans="1:9" ht="11.25" customHeight="1" outlineLevel="4">
      <c r="A253" s="21" t="s">
        <v>4</v>
      </c>
      <c r="B253" s="21"/>
      <c r="C253" s="21"/>
      <c r="D253" s="21"/>
      <c r="E253" s="21"/>
      <c r="F253" s="6">
        <v>32224346</v>
      </c>
      <c r="G253" s="6">
        <v>5211259</v>
      </c>
      <c r="H253" s="6">
        <v>3640321.4</v>
      </c>
      <c r="I253" s="11">
        <f t="shared" si="3"/>
        <v>69.85493140908943</v>
      </c>
    </row>
    <row r="254" spans="1:9" ht="11.25" customHeight="1" outlineLevel="5">
      <c r="A254" s="22" t="s">
        <v>5</v>
      </c>
      <c r="B254" s="22"/>
      <c r="C254" s="22"/>
      <c r="D254" s="22"/>
      <c r="E254" s="22"/>
      <c r="F254" s="6">
        <v>32224346</v>
      </c>
      <c r="G254" s="6">
        <v>5211259</v>
      </c>
      <c r="H254" s="6">
        <v>3640321.4</v>
      </c>
      <c r="I254" s="11">
        <f t="shared" si="3"/>
        <v>69.85493140908943</v>
      </c>
    </row>
    <row r="255" spans="1:9" ht="11.25" customHeight="1" outlineLevel="4">
      <c r="A255" s="21" t="s">
        <v>6</v>
      </c>
      <c r="B255" s="21"/>
      <c r="C255" s="21"/>
      <c r="D255" s="21"/>
      <c r="E255" s="21"/>
      <c r="F255" s="6">
        <v>7089356</v>
      </c>
      <c r="G255" s="6">
        <v>1146478</v>
      </c>
      <c r="H255" s="6">
        <v>793397.26</v>
      </c>
      <c r="I255" s="11">
        <f t="shared" si="3"/>
        <v>69.20300782047278</v>
      </c>
    </row>
    <row r="256" spans="1:9" ht="11.25" customHeight="1" outlineLevel="3">
      <c r="A256" s="18" t="s">
        <v>7</v>
      </c>
      <c r="B256" s="18"/>
      <c r="C256" s="18"/>
      <c r="D256" s="18"/>
      <c r="E256" s="18"/>
      <c r="F256" s="6">
        <v>2013760</v>
      </c>
      <c r="G256" s="6">
        <v>686382</v>
      </c>
      <c r="H256" s="6">
        <v>296645.08</v>
      </c>
      <c r="I256" s="11">
        <f t="shared" si="3"/>
        <v>43.21865666640443</v>
      </c>
    </row>
    <row r="257" spans="1:9" ht="11.25" customHeight="1" outlineLevel="4">
      <c r="A257" s="21" t="s">
        <v>8</v>
      </c>
      <c r="B257" s="21"/>
      <c r="C257" s="21"/>
      <c r="D257" s="21"/>
      <c r="E257" s="21"/>
      <c r="F257" s="6">
        <v>42315</v>
      </c>
      <c r="G257" s="6">
        <v>13000</v>
      </c>
      <c r="H257" s="7"/>
      <c r="I257" s="11">
        <f t="shared" si="3"/>
        <v>0</v>
      </c>
    </row>
    <row r="258" spans="1:9" ht="11.25" customHeight="1" outlineLevel="4">
      <c r="A258" s="21" t="s">
        <v>9</v>
      </c>
      <c r="B258" s="21"/>
      <c r="C258" s="21"/>
      <c r="D258" s="21"/>
      <c r="E258" s="21"/>
      <c r="F258" s="6">
        <v>169758</v>
      </c>
      <c r="G258" s="6">
        <v>24674</v>
      </c>
      <c r="H258" s="6">
        <v>12214</v>
      </c>
      <c r="I258" s="11">
        <f t="shared" si="3"/>
        <v>49.501499554186594</v>
      </c>
    </row>
    <row r="259" spans="1:9" ht="11.25" customHeight="1" outlineLevel="4">
      <c r="A259" s="21" t="s">
        <v>10</v>
      </c>
      <c r="B259" s="21"/>
      <c r="C259" s="21"/>
      <c r="D259" s="21"/>
      <c r="E259" s="21"/>
      <c r="F259" s="6">
        <v>4000</v>
      </c>
      <c r="G259" s="6">
        <v>4000</v>
      </c>
      <c r="H259" s="7"/>
      <c r="I259" s="11">
        <f t="shared" si="3"/>
        <v>0</v>
      </c>
    </row>
    <row r="260" spans="1:9" ht="11.25" customHeight="1" outlineLevel="4">
      <c r="A260" s="21" t="s">
        <v>11</v>
      </c>
      <c r="B260" s="21"/>
      <c r="C260" s="21"/>
      <c r="D260" s="21"/>
      <c r="E260" s="21"/>
      <c r="F260" s="6">
        <v>1797687</v>
      </c>
      <c r="G260" s="6">
        <v>644708</v>
      </c>
      <c r="H260" s="6">
        <v>284431.08</v>
      </c>
      <c r="I260" s="11">
        <f t="shared" si="3"/>
        <v>44.11781457652147</v>
      </c>
    </row>
    <row r="261" spans="1:9" ht="11.25" customHeight="1" outlineLevel="5">
      <c r="A261" s="22" t="s">
        <v>12</v>
      </c>
      <c r="B261" s="22"/>
      <c r="C261" s="22"/>
      <c r="D261" s="22"/>
      <c r="E261" s="22"/>
      <c r="F261" s="6">
        <v>974515</v>
      </c>
      <c r="G261" s="6">
        <v>380137</v>
      </c>
      <c r="H261" s="6">
        <v>143153.56</v>
      </c>
      <c r="I261" s="11">
        <f t="shared" si="3"/>
        <v>37.658412624922065</v>
      </c>
    </row>
    <row r="262" spans="1:9" ht="11.25" customHeight="1" outlineLevel="5">
      <c r="A262" s="22" t="s">
        <v>13</v>
      </c>
      <c r="B262" s="22"/>
      <c r="C262" s="22"/>
      <c r="D262" s="22"/>
      <c r="E262" s="22"/>
      <c r="F262" s="6">
        <v>31968</v>
      </c>
      <c r="G262" s="6">
        <v>4709</v>
      </c>
      <c r="H262" s="6">
        <v>1805.69</v>
      </c>
      <c r="I262" s="11">
        <f t="shared" si="3"/>
        <v>38.34550860055214</v>
      </c>
    </row>
    <row r="263" spans="1:9" ht="11.25" customHeight="1" outlineLevel="5">
      <c r="A263" s="22" t="s">
        <v>14</v>
      </c>
      <c r="B263" s="22"/>
      <c r="C263" s="22"/>
      <c r="D263" s="22"/>
      <c r="E263" s="22"/>
      <c r="F263" s="6">
        <v>308242</v>
      </c>
      <c r="G263" s="6">
        <v>84400</v>
      </c>
      <c r="H263" s="6">
        <v>53873.86</v>
      </c>
      <c r="I263" s="11">
        <f t="shared" si="3"/>
        <v>63.831587677725125</v>
      </c>
    </row>
    <row r="264" spans="1:9" ht="11.25" customHeight="1" outlineLevel="5">
      <c r="A264" s="22" t="s">
        <v>15</v>
      </c>
      <c r="B264" s="22"/>
      <c r="C264" s="22"/>
      <c r="D264" s="22"/>
      <c r="E264" s="22"/>
      <c r="F264" s="6">
        <v>482962</v>
      </c>
      <c r="G264" s="6">
        <v>175462</v>
      </c>
      <c r="H264" s="6">
        <v>85597.97</v>
      </c>
      <c r="I264" s="11">
        <f t="shared" si="3"/>
        <v>48.7843350697017</v>
      </c>
    </row>
    <row r="265" spans="1:9" ht="11.25" customHeight="1" outlineLevel="3">
      <c r="A265" s="18" t="s">
        <v>18</v>
      </c>
      <c r="B265" s="18"/>
      <c r="C265" s="18"/>
      <c r="D265" s="18"/>
      <c r="E265" s="18"/>
      <c r="F265" s="6">
        <v>97420</v>
      </c>
      <c r="G265" s="6">
        <v>15329</v>
      </c>
      <c r="H265" s="6">
        <v>4067.34</v>
      </c>
      <c r="I265" s="11">
        <f aca="true" t="shared" si="4" ref="I265:I328">SUM(H265)/G265*100</f>
        <v>26.53362906908474</v>
      </c>
    </row>
    <row r="266" spans="1:9" ht="11.25" customHeight="1" outlineLevel="2">
      <c r="A266" s="17" t="s">
        <v>19</v>
      </c>
      <c r="B266" s="17"/>
      <c r="C266" s="17"/>
      <c r="D266" s="17"/>
      <c r="E266" s="17"/>
      <c r="F266" s="6">
        <v>2214893</v>
      </c>
      <c r="G266" s="7"/>
      <c r="H266" s="7"/>
      <c r="I266" s="11" t="e">
        <f t="shared" si="4"/>
        <v>#DIV/0!</v>
      </c>
    </row>
    <row r="267" spans="1:9" ht="11.25" customHeight="1" outlineLevel="3">
      <c r="A267" s="18" t="s">
        <v>20</v>
      </c>
      <c r="B267" s="18"/>
      <c r="C267" s="18"/>
      <c r="D267" s="18"/>
      <c r="E267" s="18"/>
      <c r="F267" s="6">
        <v>2214893</v>
      </c>
      <c r="G267" s="7"/>
      <c r="H267" s="7"/>
      <c r="I267" s="11" t="e">
        <f t="shared" si="4"/>
        <v>#DIV/0!</v>
      </c>
    </row>
    <row r="268" spans="1:9" ht="11.25" customHeight="1" outlineLevel="4">
      <c r="A268" s="21" t="s">
        <v>22</v>
      </c>
      <c r="B268" s="21"/>
      <c r="C268" s="21"/>
      <c r="D268" s="21"/>
      <c r="E268" s="21"/>
      <c r="F268" s="6">
        <v>2214893</v>
      </c>
      <c r="G268" s="7"/>
      <c r="H268" s="7"/>
      <c r="I268" s="11" t="e">
        <f t="shared" si="4"/>
        <v>#DIV/0!</v>
      </c>
    </row>
    <row r="269" spans="1:9" ht="11.25" customHeight="1" outlineLevel="5">
      <c r="A269" s="22" t="s">
        <v>23</v>
      </c>
      <c r="B269" s="22"/>
      <c r="C269" s="22"/>
      <c r="D269" s="22"/>
      <c r="E269" s="22"/>
      <c r="F269" s="6">
        <v>2214893</v>
      </c>
      <c r="G269" s="7"/>
      <c r="H269" s="7"/>
      <c r="I269" s="11" t="e">
        <f t="shared" si="4"/>
        <v>#DIV/0!</v>
      </c>
    </row>
    <row r="270" spans="1:9" ht="11.25" customHeight="1" outlineLevel="1">
      <c r="A270" s="20" t="s">
        <v>27</v>
      </c>
      <c r="B270" s="20"/>
      <c r="C270" s="20"/>
      <c r="D270" s="20"/>
      <c r="E270" s="20"/>
      <c r="F270" s="4">
        <v>92573518</v>
      </c>
      <c r="G270" s="4">
        <v>16309502</v>
      </c>
      <c r="H270" s="4">
        <v>9476608.52</v>
      </c>
      <c r="I270" s="11">
        <f t="shared" si="4"/>
        <v>58.10483066864948</v>
      </c>
    </row>
    <row r="271" spans="1:9" ht="11.25" customHeight="1" outlineLevel="2">
      <c r="A271" s="17" t="s">
        <v>2</v>
      </c>
      <c r="B271" s="17"/>
      <c r="C271" s="17"/>
      <c r="D271" s="17"/>
      <c r="E271" s="17"/>
      <c r="F271" s="6">
        <v>90723518</v>
      </c>
      <c r="G271" s="6">
        <v>16309502</v>
      </c>
      <c r="H271" s="6">
        <v>9476608.52</v>
      </c>
      <c r="I271" s="11">
        <f t="shared" si="4"/>
        <v>58.10483066864948</v>
      </c>
    </row>
    <row r="272" spans="1:9" ht="11.25" customHeight="1" outlineLevel="3">
      <c r="A272" s="18" t="s">
        <v>3</v>
      </c>
      <c r="B272" s="18"/>
      <c r="C272" s="18"/>
      <c r="D272" s="18"/>
      <c r="E272" s="18"/>
      <c r="F272" s="6">
        <v>45135621</v>
      </c>
      <c r="G272" s="6">
        <v>6979374</v>
      </c>
      <c r="H272" s="6">
        <v>4540227.51</v>
      </c>
      <c r="I272" s="11">
        <f t="shared" si="4"/>
        <v>65.05207358138424</v>
      </c>
    </row>
    <row r="273" spans="1:9" ht="11.25" customHeight="1" outlineLevel="4">
      <c r="A273" s="21" t="s">
        <v>4</v>
      </c>
      <c r="B273" s="21"/>
      <c r="C273" s="21"/>
      <c r="D273" s="21"/>
      <c r="E273" s="21"/>
      <c r="F273" s="6">
        <v>36996410</v>
      </c>
      <c r="G273" s="6">
        <v>5692497</v>
      </c>
      <c r="H273" s="6">
        <v>3729143.55</v>
      </c>
      <c r="I273" s="11">
        <f t="shared" si="4"/>
        <v>65.50980264021219</v>
      </c>
    </row>
    <row r="274" spans="1:9" ht="11.25" customHeight="1" outlineLevel="5">
      <c r="A274" s="22" t="s">
        <v>5</v>
      </c>
      <c r="B274" s="22"/>
      <c r="C274" s="22"/>
      <c r="D274" s="22"/>
      <c r="E274" s="22"/>
      <c r="F274" s="6">
        <v>36996410</v>
      </c>
      <c r="G274" s="6">
        <v>5692497</v>
      </c>
      <c r="H274" s="6">
        <v>3729143.55</v>
      </c>
      <c r="I274" s="11">
        <f t="shared" si="4"/>
        <v>65.50980264021219</v>
      </c>
    </row>
    <row r="275" spans="1:9" ht="11.25" customHeight="1" outlineLevel="4">
      <c r="A275" s="21" t="s">
        <v>6</v>
      </c>
      <c r="B275" s="21"/>
      <c r="C275" s="21"/>
      <c r="D275" s="21"/>
      <c r="E275" s="21"/>
      <c r="F275" s="6">
        <v>8139211</v>
      </c>
      <c r="G275" s="6">
        <v>1286877</v>
      </c>
      <c r="H275" s="6">
        <v>811083.96</v>
      </c>
      <c r="I275" s="11">
        <f t="shared" si="4"/>
        <v>63.02731030238321</v>
      </c>
    </row>
    <row r="276" spans="1:9" ht="11.25" customHeight="1" outlineLevel="3">
      <c r="A276" s="18" t="s">
        <v>7</v>
      </c>
      <c r="B276" s="18"/>
      <c r="C276" s="18"/>
      <c r="D276" s="18"/>
      <c r="E276" s="18"/>
      <c r="F276" s="6">
        <v>12248290</v>
      </c>
      <c r="G276" s="6">
        <v>3163701</v>
      </c>
      <c r="H276" s="6">
        <v>1325172.18</v>
      </c>
      <c r="I276" s="11">
        <f t="shared" si="4"/>
        <v>41.88677058925606</v>
      </c>
    </row>
    <row r="277" spans="1:9" ht="11.25" customHeight="1" outlineLevel="4">
      <c r="A277" s="21" t="s">
        <v>8</v>
      </c>
      <c r="B277" s="21"/>
      <c r="C277" s="21"/>
      <c r="D277" s="21"/>
      <c r="E277" s="21"/>
      <c r="F277" s="6">
        <v>622514</v>
      </c>
      <c r="G277" s="6">
        <v>65760</v>
      </c>
      <c r="H277" s="6">
        <v>16432.85</v>
      </c>
      <c r="I277" s="11">
        <f t="shared" si="4"/>
        <v>24.98912712895377</v>
      </c>
    </row>
    <row r="278" spans="1:9" ht="11.25" customHeight="1" outlineLevel="4">
      <c r="A278" s="21" t="s">
        <v>9</v>
      </c>
      <c r="B278" s="21"/>
      <c r="C278" s="21"/>
      <c r="D278" s="21"/>
      <c r="E278" s="21"/>
      <c r="F278" s="6">
        <v>5478888</v>
      </c>
      <c r="G278" s="6">
        <v>1402015</v>
      </c>
      <c r="H278" s="6">
        <v>479879.17</v>
      </c>
      <c r="I278" s="11">
        <f t="shared" si="4"/>
        <v>34.22781995913025</v>
      </c>
    </row>
    <row r="279" spans="1:9" ht="11.25" customHeight="1" outlineLevel="4">
      <c r="A279" s="21" t="s">
        <v>11</v>
      </c>
      <c r="B279" s="21"/>
      <c r="C279" s="21"/>
      <c r="D279" s="21"/>
      <c r="E279" s="21"/>
      <c r="F279" s="6">
        <v>5103068</v>
      </c>
      <c r="G279" s="6">
        <v>1693526</v>
      </c>
      <c r="H279" s="6">
        <v>828410.16</v>
      </c>
      <c r="I279" s="11">
        <f t="shared" si="4"/>
        <v>48.91629416967912</v>
      </c>
    </row>
    <row r="280" spans="1:9" ht="11.25" customHeight="1" outlineLevel="5">
      <c r="A280" s="22" t="s">
        <v>12</v>
      </c>
      <c r="B280" s="22"/>
      <c r="C280" s="22"/>
      <c r="D280" s="22"/>
      <c r="E280" s="22"/>
      <c r="F280" s="6">
        <v>2354796</v>
      </c>
      <c r="G280" s="6">
        <v>886388</v>
      </c>
      <c r="H280" s="6">
        <v>371227.55</v>
      </c>
      <c r="I280" s="11">
        <f t="shared" si="4"/>
        <v>41.88093137542476</v>
      </c>
    </row>
    <row r="281" spans="1:9" ht="11.25" customHeight="1" outlineLevel="5">
      <c r="A281" s="22" t="s">
        <v>13</v>
      </c>
      <c r="B281" s="22"/>
      <c r="C281" s="22"/>
      <c r="D281" s="22"/>
      <c r="E281" s="22"/>
      <c r="F281" s="6">
        <v>103706</v>
      </c>
      <c r="G281" s="6">
        <v>14515</v>
      </c>
      <c r="H281" s="6">
        <v>6969.84</v>
      </c>
      <c r="I281" s="11">
        <f t="shared" si="4"/>
        <v>48.018188081295214</v>
      </c>
    </row>
    <row r="282" spans="1:9" ht="11.25" customHeight="1" outlineLevel="5">
      <c r="A282" s="22" t="s">
        <v>14</v>
      </c>
      <c r="B282" s="22"/>
      <c r="C282" s="22"/>
      <c r="D282" s="22"/>
      <c r="E282" s="22"/>
      <c r="F282" s="6">
        <v>1717494</v>
      </c>
      <c r="G282" s="6">
        <v>412053</v>
      </c>
      <c r="H282" s="6">
        <v>261299.3</v>
      </c>
      <c r="I282" s="11">
        <f t="shared" si="4"/>
        <v>63.41400256763086</v>
      </c>
    </row>
    <row r="283" spans="1:9" ht="11.25" customHeight="1" outlineLevel="5">
      <c r="A283" s="22" t="s">
        <v>15</v>
      </c>
      <c r="B283" s="22"/>
      <c r="C283" s="22"/>
      <c r="D283" s="22"/>
      <c r="E283" s="22"/>
      <c r="F283" s="6">
        <v>791076</v>
      </c>
      <c r="G283" s="6">
        <v>363170</v>
      </c>
      <c r="H283" s="6">
        <v>188913.47</v>
      </c>
      <c r="I283" s="11">
        <f t="shared" si="4"/>
        <v>52.017917228846</v>
      </c>
    </row>
    <row r="284" spans="1:9" ht="11.25" customHeight="1" outlineLevel="5">
      <c r="A284" s="22" t="s">
        <v>46</v>
      </c>
      <c r="B284" s="22"/>
      <c r="C284" s="22"/>
      <c r="D284" s="22"/>
      <c r="E284" s="22"/>
      <c r="F284" s="6">
        <v>135996</v>
      </c>
      <c r="G284" s="6">
        <v>17400</v>
      </c>
      <c r="H284" s="7"/>
      <c r="I284" s="11">
        <f t="shared" si="4"/>
        <v>0</v>
      </c>
    </row>
    <row r="285" spans="1:9" ht="21.75" customHeight="1" outlineLevel="4">
      <c r="A285" s="21" t="s">
        <v>16</v>
      </c>
      <c r="B285" s="21"/>
      <c r="C285" s="21"/>
      <c r="D285" s="21"/>
      <c r="E285" s="21"/>
      <c r="F285" s="6">
        <v>1043820</v>
      </c>
      <c r="G285" s="6">
        <v>2400</v>
      </c>
      <c r="H285" s="8">
        <v>450</v>
      </c>
      <c r="I285" s="11">
        <f t="shared" si="4"/>
        <v>18.75</v>
      </c>
    </row>
    <row r="286" spans="1:9" ht="21.75" customHeight="1" outlineLevel="5">
      <c r="A286" s="22" t="s">
        <v>17</v>
      </c>
      <c r="B286" s="22"/>
      <c r="C286" s="22"/>
      <c r="D286" s="22"/>
      <c r="E286" s="22"/>
      <c r="F286" s="6">
        <v>1043820</v>
      </c>
      <c r="G286" s="6">
        <v>2400</v>
      </c>
      <c r="H286" s="8">
        <v>450</v>
      </c>
      <c r="I286" s="11">
        <f t="shared" si="4"/>
        <v>18.75</v>
      </c>
    </row>
    <row r="287" spans="1:9" ht="11.25" customHeight="1" outlineLevel="3">
      <c r="A287" s="18" t="s">
        <v>29</v>
      </c>
      <c r="B287" s="18"/>
      <c r="C287" s="18"/>
      <c r="D287" s="18"/>
      <c r="E287" s="18"/>
      <c r="F287" s="6">
        <v>33232482</v>
      </c>
      <c r="G287" s="6">
        <v>6146835</v>
      </c>
      <c r="H287" s="6">
        <v>3603173.2</v>
      </c>
      <c r="I287" s="11">
        <f t="shared" si="4"/>
        <v>58.61834911787936</v>
      </c>
    </row>
    <row r="288" spans="1:9" ht="11.25" customHeight="1" outlineLevel="4">
      <c r="A288" s="21" t="s">
        <v>30</v>
      </c>
      <c r="B288" s="21"/>
      <c r="C288" s="21"/>
      <c r="D288" s="21"/>
      <c r="E288" s="21"/>
      <c r="F288" s="6">
        <v>33232482</v>
      </c>
      <c r="G288" s="6">
        <v>6146835</v>
      </c>
      <c r="H288" s="6">
        <v>3603173.2</v>
      </c>
      <c r="I288" s="11">
        <f t="shared" si="4"/>
        <v>58.61834911787936</v>
      </c>
    </row>
    <row r="289" spans="1:9" ht="11.25" customHeight="1" outlineLevel="3">
      <c r="A289" s="18" t="s">
        <v>18</v>
      </c>
      <c r="B289" s="18"/>
      <c r="C289" s="18"/>
      <c r="D289" s="18"/>
      <c r="E289" s="18"/>
      <c r="F289" s="6">
        <v>107125</v>
      </c>
      <c r="G289" s="6">
        <v>19592</v>
      </c>
      <c r="H289" s="6">
        <v>8035.63</v>
      </c>
      <c r="I289" s="11">
        <f t="shared" si="4"/>
        <v>41.014853001224985</v>
      </c>
    </row>
    <row r="290" spans="1:9" ht="11.25" customHeight="1" outlineLevel="2">
      <c r="A290" s="17" t="s">
        <v>19</v>
      </c>
      <c r="B290" s="17"/>
      <c r="C290" s="17"/>
      <c r="D290" s="17"/>
      <c r="E290" s="17"/>
      <c r="F290" s="6">
        <v>1850000</v>
      </c>
      <c r="G290" s="7"/>
      <c r="H290" s="7"/>
      <c r="I290" s="11"/>
    </row>
    <row r="291" spans="1:9" ht="11.25" customHeight="1" outlineLevel="3">
      <c r="A291" s="18" t="s">
        <v>20</v>
      </c>
      <c r="B291" s="18"/>
      <c r="C291" s="18"/>
      <c r="D291" s="18"/>
      <c r="E291" s="18"/>
      <c r="F291" s="6">
        <v>1850000</v>
      </c>
      <c r="G291" s="7"/>
      <c r="H291" s="7"/>
      <c r="I291" s="11"/>
    </row>
    <row r="292" spans="1:9" ht="11.25" customHeight="1" outlineLevel="4">
      <c r="A292" s="21" t="s">
        <v>22</v>
      </c>
      <c r="B292" s="21"/>
      <c r="C292" s="21"/>
      <c r="D292" s="21"/>
      <c r="E292" s="21"/>
      <c r="F292" s="6">
        <v>1850000</v>
      </c>
      <c r="G292" s="7"/>
      <c r="H292" s="7"/>
      <c r="I292" s="11"/>
    </row>
    <row r="293" spans="1:9" ht="11.25" customHeight="1" outlineLevel="5">
      <c r="A293" s="22" t="s">
        <v>23</v>
      </c>
      <c r="B293" s="22"/>
      <c r="C293" s="22"/>
      <c r="D293" s="22"/>
      <c r="E293" s="22"/>
      <c r="F293" s="6">
        <v>1850000</v>
      </c>
      <c r="G293" s="7"/>
      <c r="H293" s="7"/>
      <c r="I293" s="11"/>
    </row>
    <row r="294" spans="1:9" ht="11.25" customHeight="1" outlineLevel="1">
      <c r="A294" s="20" t="s">
        <v>48</v>
      </c>
      <c r="B294" s="20"/>
      <c r="C294" s="20"/>
      <c r="D294" s="20"/>
      <c r="E294" s="20"/>
      <c r="F294" s="4">
        <v>12000000</v>
      </c>
      <c r="G294" s="4">
        <v>900000</v>
      </c>
      <c r="H294" s="5"/>
      <c r="I294" s="11">
        <f t="shared" si="4"/>
        <v>0</v>
      </c>
    </row>
    <row r="295" spans="1:9" ht="11.25" customHeight="1" outlineLevel="2">
      <c r="A295" s="17" t="s">
        <v>19</v>
      </c>
      <c r="B295" s="17"/>
      <c r="C295" s="17"/>
      <c r="D295" s="17"/>
      <c r="E295" s="17"/>
      <c r="F295" s="6">
        <v>12000000</v>
      </c>
      <c r="G295" s="6">
        <v>900000</v>
      </c>
      <c r="H295" s="7"/>
      <c r="I295" s="11">
        <f t="shared" si="4"/>
        <v>0</v>
      </c>
    </row>
    <row r="296" spans="1:9" ht="11.25" customHeight="1" outlineLevel="3">
      <c r="A296" s="18" t="s">
        <v>20</v>
      </c>
      <c r="B296" s="18"/>
      <c r="C296" s="18"/>
      <c r="D296" s="18"/>
      <c r="E296" s="18"/>
      <c r="F296" s="6">
        <v>12000000</v>
      </c>
      <c r="G296" s="6">
        <v>900000</v>
      </c>
      <c r="H296" s="7"/>
      <c r="I296" s="11">
        <f t="shared" si="4"/>
        <v>0</v>
      </c>
    </row>
    <row r="297" spans="1:9" ht="11.25" customHeight="1" outlineLevel="4">
      <c r="A297" s="21" t="s">
        <v>51</v>
      </c>
      <c r="B297" s="21"/>
      <c r="C297" s="21"/>
      <c r="D297" s="21"/>
      <c r="E297" s="21"/>
      <c r="F297" s="6">
        <v>12000000</v>
      </c>
      <c r="G297" s="6">
        <v>900000</v>
      </c>
      <c r="H297" s="7"/>
      <c r="I297" s="11">
        <f t="shared" si="4"/>
        <v>0</v>
      </c>
    </row>
    <row r="298" spans="1:9" ht="11.25" customHeight="1" outlineLevel="5">
      <c r="A298" s="22" t="s">
        <v>52</v>
      </c>
      <c r="B298" s="22"/>
      <c r="C298" s="22"/>
      <c r="D298" s="22"/>
      <c r="E298" s="22"/>
      <c r="F298" s="6">
        <v>12000000</v>
      </c>
      <c r="G298" s="6">
        <v>900000</v>
      </c>
      <c r="H298" s="7"/>
      <c r="I298" s="11">
        <f t="shared" si="4"/>
        <v>0</v>
      </c>
    </row>
    <row r="299" spans="1:9" ht="11.25" customHeight="1">
      <c r="A299" s="19" t="s">
        <v>57</v>
      </c>
      <c r="B299" s="19"/>
      <c r="C299" s="19"/>
      <c r="D299" s="19"/>
      <c r="E299" s="19"/>
      <c r="F299" s="3">
        <v>97771984</v>
      </c>
      <c r="G299" s="3">
        <v>22278081</v>
      </c>
      <c r="H299" s="3">
        <v>8765538.85</v>
      </c>
      <c r="I299" s="11">
        <f t="shared" si="4"/>
        <v>39.34602289128942</v>
      </c>
    </row>
    <row r="300" spans="1:9" ht="11.25" customHeight="1" outlineLevel="1">
      <c r="A300" s="20" t="s">
        <v>1</v>
      </c>
      <c r="B300" s="20"/>
      <c r="C300" s="20"/>
      <c r="D300" s="20"/>
      <c r="E300" s="20"/>
      <c r="F300" s="4">
        <v>1493700</v>
      </c>
      <c r="G300" s="4">
        <v>196784</v>
      </c>
      <c r="H300" s="4">
        <v>127739.34</v>
      </c>
      <c r="I300" s="11">
        <f t="shared" si="4"/>
        <v>64.9134787381088</v>
      </c>
    </row>
    <row r="301" spans="1:9" ht="11.25" customHeight="1" outlineLevel="2">
      <c r="A301" s="17" t="s">
        <v>2</v>
      </c>
      <c r="B301" s="17"/>
      <c r="C301" s="17"/>
      <c r="D301" s="17"/>
      <c r="E301" s="17"/>
      <c r="F301" s="6">
        <v>1473200</v>
      </c>
      <c r="G301" s="6">
        <v>196784</v>
      </c>
      <c r="H301" s="6">
        <v>127739.34</v>
      </c>
      <c r="I301" s="11">
        <f t="shared" si="4"/>
        <v>64.9134787381088</v>
      </c>
    </row>
    <row r="302" spans="1:9" ht="11.25" customHeight="1" outlineLevel="3">
      <c r="A302" s="18" t="s">
        <v>3</v>
      </c>
      <c r="B302" s="18"/>
      <c r="C302" s="18"/>
      <c r="D302" s="18"/>
      <c r="E302" s="18"/>
      <c r="F302" s="6">
        <v>1270874</v>
      </c>
      <c r="G302" s="6">
        <v>188760</v>
      </c>
      <c r="H302" s="6">
        <v>124483.33</v>
      </c>
      <c r="I302" s="11">
        <f t="shared" si="4"/>
        <v>65.9479391820301</v>
      </c>
    </row>
    <row r="303" spans="1:9" ht="11.25" customHeight="1" outlineLevel="4">
      <c r="A303" s="21" t="s">
        <v>4</v>
      </c>
      <c r="B303" s="21"/>
      <c r="C303" s="21"/>
      <c r="D303" s="21"/>
      <c r="E303" s="21"/>
      <c r="F303" s="6">
        <v>1041700</v>
      </c>
      <c r="G303" s="6">
        <v>154720</v>
      </c>
      <c r="H303" s="6">
        <v>102047.27</v>
      </c>
      <c r="I303" s="11">
        <f t="shared" si="4"/>
        <v>65.95609488107549</v>
      </c>
    </row>
    <row r="304" spans="1:9" ht="11.25" customHeight="1" outlineLevel="5">
      <c r="A304" s="22" t="s">
        <v>5</v>
      </c>
      <c r="B304" s="22"/>
      <c r="C304" s="22"/>
      <c r="D304" s="22"/>
      <c r="E304" s="22"/>
      <c r="F304" s="6">
        <v>1041700</v>
      </c>
      <c r="G304" s="6">
        <v>154720</v>
      </c>
      <c r="H304" s="6">
        <v>102047.27</v>
      </c>
      <c r="I304" s="11">
        <f t="shared" si="4"/>
        <v>65.95609488107549</v>
      </c>
    </row>
    <row r="305" spans="1:9" ht="11.25" customHeight="1" outlineLevel="4">
      <c r="A305" s="21" t="s">
        <v>6</v>
      </c>
      <c r="B305" s="21"/>
      <c r="C305" s="21"/>
      <c r="D305" s="21"/>
      <c r="E305" s="21"/>
      <c r="F305" s="6">
        <v>229174</v>
      </c>
      <c r="G305" s="6">
        <v>34040</v>
      </c>
      <c r="H305" s="6">
        <v>22436.06</v>
      </c>
      <c r="I305" s="11">
        <f t="shared" si="4"/>
        <v>65.9108695652174</v>
      </c>
    </row>
    <row r="306" spans="1:9" ht="11.25" customHeight="1" outlineLevel="3">
      <c r="A306" s="18" t="s">
        <v>7</v>
      </c>
      <c r="B306" s="18"/>
      <c r="C306" s="18"/>
      <c r="D306" s="18"/>
      <c r="E306" s="18"/>
      <c r="F306" s="6">
        <v>202326</v>
      </c>
      <c r="G306" s="6">
        <v>8024</v>
      </c>
      <c r="H306" s="6">
        <v>3256.01</v>
      </c>
      <c r="I306" s="11">
        <f t="shared" si="4"/>
        <v>40.57838983050848</v>
      </c>
    </row>
    <row r="307" spans="1:9" ht="11.25" customHeight="1" outlineLevel="4">
      <c r="A307" s="21" t="s">
        <v>8</v>
      </c>
      <c r="B307" s="21"/>
      <c r="C307" s="21"/>
      <c r="D307" s="21"/>
      <c r="E307" s="21"/>
      <c r="F307" s="6">
        <v>29875</v>
      </c>
      <c r="G307" s="7"/>
      <c r="H307" s="7"/>
      <c r="I307" s="11" t="e">
        <f t="shared" si="4"/>
        <v>#DIV/0!</v>
      </c>
    </row>
    <row r="308" spans="1:9" ht="11.25" customHeight="1" outlineLevel="4">
      <c r="A308" s="21" t="s">
        <v>9</v>
      </c>
      <c r="B308" s="21"/>
      <c r="C308" s="21"/>
      <c r="D308" s="21"/>
      <c r="E308" s="21"/>
      <c r="F308" s="6">
        <v>153198</v>
      </c>
      <c r="G308" s="6">
        <v>3400</v>
      </c>
      <c r="H308" s="6">
        <v>1360</v>
      </c>
      <c r="I308" s="11">
        <f t="shared" si="4"/>
        <v>40</v>
      </c>
    </row>
    <row r="309" spans="1:9" ht="11.25" customHeight="1" outlineLevel="4">
      <c r="A309" s="21" t="s">
        <v>11</v>
      </c>
      <c r="B309" s="21"/>
      <c r="C309" s="21"/>
      <c r="D309" s="21"/>
      <c r="E309" s="21"/>
      <c r="F309" s="6">
        <v>19253</v>
      </c>
      <c r="G309" s="6">
        <v>4624</v>
      </c>
      <c r="H309" s="6">
        <v>1896.01</v>
      </c>
      <c r="I309" s="11">
        <f t="shared" si="4"/>
        <v>41.00367647058823</v>
      </c>
    </row>
    <row r="310" spans="1:9" ht="11.25" customHeight="1" outlineLevel="5">
      <c r="A310" s="22" t="s">
        <v>12</v>
      </c>
      <c r="B310" s="22"/>
      <c r="C310" s="22"/>
      <c r="D310" s="22"/>
      <c r="E310" s="22"/>
      <c r="F310" s="6">
        <v>6094</v>
      </c>
      <c r="G310" s="6">
        <v>1878</v>
      </c>
      <c r="H310" s="7"/>
      <c r="I310" s="11">
        <f t="shared" si="4"/>
        <v>0</v>
      </c>
    </row>
    <row r="311" spans="1:9" ht="11.25" customHeight="1" outlineLevel="5">
      <c r="A311" s="22" t="s">
        <v>13</v>
      </c>
      <c r="B311" s="22"/>
      <c r="C311" s="22"/>
      <c r="D311" s="22"/>
      <c r="E311" s="22"/>
      <c r="F311" s="8">
        <v>745</v>
      </c>
      <c r="G311" s="8">
        <v>80</v>
      </c>
      <c r="H311" s="7"/>
      <c r="I311" s="11">
        <f t="shared" si="4"/>
        <v>0</v>
      </c>
    </row>
    <row r="312" spans="1:9" ht="11.25" customHeight="1" outlineLevel="5">
      <c r="A312" s="22" t="s">
        <v>14</v>
      </c>
      <c r="B312" s="22"/>
      <c r="C312" s="22"/>
      <c r="D312" s="22"/>
      <c r="E312" s="22"/>
      <c r="F312" s="6">
        <v>12414</v>
      </c>
      <c r="G312" s="6">
        <v>2666</v>
      </c>
      <c r="H312" s="6">
        <v>1896.01</v>
      </c>
      <c r="I312" s="11">
        <f t="shared" si="4"/>
        <v>71.11815453863466</v>
      </c>
    </row>
    <row r="313" spans="1:9" ht="11.25" customHeight="1" outlineLevel="2">
      <c r="A313" s="17" t="s">
        <v>19</v>
      </c>
      <c r="B313" s="17"/>
      <c r="C313" s="17"/>
      <c r="D313" s="17"/>
      <c r="E313" s="17"/>
      <c r="F313" s="6">
        <v>20500</v>
      </c>
      <c r="G313" s="7"/>
      <c r="H313" s="7"/>
      <c r="I313" s="11"/>
    </row>
    <row r="314" spans="1:9" ht="11.25" customHeight="1" outlineLevel="3">
      <c r="A314" s="18" t="s">
        <v>20</v>
      </c>
      <c r="B314" s="18"/>
      <c r="C314" s="18"/>
      <c r="D314" s="18"/>
      <c r="E314" s="18"/>
      <c r="F314" s="6">
        <v>20500</v>
      </c>
      <c r="G314" s="7"/>
      <c r="H314" s="7"/>
      <c r="I314" s="11"/>
    </row>
    <row r="315" spans="1:9" ht="11.25" customHeight="1" outlineLevel="4">
      <c r="A315" s="21" t="s">
        <v>21</v>
      </c>
      <c r="B315" s="21"/>
      <c r="C315" s="21"/>
      <c r="D315" s="21"/>
      <c r="E315" s="21"/>
      <c r="F315" s="6">
        <v>20500</v>
      </c>
      <c r="G315" s="7"/>
      <c r="H315" s="7"/>
      <c r="I315" s="11"/>
    </row>
    <row r="316" spans="1:9" ht="11.25" customHeight="1" outlineLevel="1">
      <c r="A316" s="20" t="s">
        <v>58</v>
      </c>
      <c r="B316" s="20"/>
      <c r="C316" s="20"/>
      <c r="D316" s="20"/>
      <c r="E316" s="20"/>
      <c r="F316" s="4">
        <v>86348284</v>
      </c>
      <c r="G316" s="4">
        <v>19369037</v>
      </c>
      <c r="H316" s="4">
        <v>8637799.51</v>
      </c>
      <c r="I316" s="11">
        <f t="shared" si="4"/>
        <v>44.59591620378442</v>
      </c>
    </row>
    <row r="317" spans="1:9" ht="11.25" customHeight="1" outlineLevel="2">
      <c r="A317" s="17" t="s">
        <v>2</v>
      </c>
      <c r="B317" s="17"/>
      <c r="C317" s="17"/>
      <c r="D317" s="17"/>
      <c r="E317" s="17"/>
      <c r="F317" s="6">
        <v>83642000</v>
      </c>
      <c r="G317" s="6">
        <v>16662753</v>
      </c>
      <c r="H317" s="6">
        <v>8637799.51</v>
      </c>
      <c r="I317" s="11">
        <f t="shared" si="4"/>
        <v>51.83896988690885</v>
      </c>
    </row>
    <row r="318" spans="1:9" ht="11.25" customHeight="1" outlineLevel="3">
      <c r="A318" s="18" t="s">
        <v>3</v>
      </c>
      <c r="B318" s="18"/>
      <c r="C318" s="18"/>
      <c r="D318" s="18"/>
      <c r="E318" s="18"/>
      <c r="F318" s="6">
        <v>56152776</v>
      </c>
      <c r="G318" s="6">
        <v>9035758</v>
      </c>
      <c r="H318" s="6">
        <v>6436987.7</v>
      </c>
      <c r="I318" s="11">
        <f t="shared" si="4"/>
        <v>71.23904491466018</v>
      </c>
    </row>
    <row r="319" spans="1:9" ht="11.25" customHeight="1" outlineLevel="4">
      <c r="A319" s="21" t="s">
        <v>4</v>
      </c>
      <c r="B319" s="21"/>
      <c r="C319" s="21"/>
      <c r="D319" s="21"/>
      <c r="E319" s="21"/>
      <c r="F319" s="6">
        <v>46026866</v>
      </c>
      <c r="G319" s="6">
        <v>7406350</v>
      </c>
      <c r="H319" s="6">
        <v>5269414.76</v>
      </c>
      <c r="I319" s="11">
        <f t="shared" si="4"/>
        <v>71.14725553072701</v>
      </c>
    </row>
    <row r="320" spans="1:9" ht="11.25" customHeight="1" outlineLevel="5">
      <c r="A320" s="22" t="s">
        <v>5</v>
      </c>
      <c r="B320" s="22"/>
      <c r="C320" s="22"/>
      <c r="D320" s="22"/>
      <c r="E320" s="22"/>
      <c r="F320" s="6">
        <v>46026866</v>
      </c>
      <c r="G320" s="6">
        <v>7406350</v>
      </c>
      <c r="H320" s="6">
        <v>5269414.76</v>
      </c>
      <c r="I320" s="11">
        <f t="shared" si="4"/>
        <v>71.14725553072701</v>
      </c>
    </row>
    <row r="321" spans="1:9" ht="11.25" customHeight="1" outlineLevel="4">
      <c r="A321" s="21" t="s">
        <v>6</v>
      </c>
      <c r="B321" s="21"/>
      <c r="C321" s="21"/>
      <c r="D321" s="21"/>
      <c r="E321" s="21"/>
      <c r="F321" s="6">
        <v>10125910</v>
      </c>
      <c r="G321" s="6">
        <v>1629408</v>
      </c>
      <c r="H321" s="6">
        <v>1167572.94</v>
      </c>
      <c r="I321" s="11">
        <f t="shared" si="4"/>
        <v>71.65626657043539</v>
      </c>
    </row>
    <row r="322" spans="1:9" ht="11.25" customHeight="1" outlineLevel="3">
      <c r="A322" s="18" t="s">
        <v>7</v>
      </c>
      <c r="B322" s="18"/>
      <c r="C322" s="18"/>
      <c r="D322" s="18"/>
      <c r="E322" s="18"/>
      <c r="F322" s="6">
        <v>26064745</v>
      </c>
      <c r="G322" s="6">
        <v>6663116</v>
      </c>
      <c r="H322" s="6">
        <v>2200811.81</v>
      </c>
      <c r="I322" s="11">
        <f t="shared" si="4"/>
        <v>33.02976880486547</v>
      </c>
    </row>
    <row r="323" spans="1:9" ht="11.25" customHeight="1" outlineLevel="4">
      <c r="A323" s="21" t="s">
        <v>8</v>
      </c>
      <c r="B323" s="21"/>
      <c r="C323" s="21"/>
      <c r="D323" s="21"/>
      <c r="E323" s="21"/>
      <c r="F323" s="6">
        <v>2412322</v>
      </c>
      <c r="G323" s="6">
        <v>772270</v>
      </c>
      <c r="H323" s="6">
        <v>31063.12</v>
      </c>
      <c r="I323" s="11">
        <f t="shared" si="4"/>
        <v>4.02231343960014</v>
      </c>
    </row>
    <row r="324" spans="1:9" ht="11.25" customHeight="1" outlineLevel="4">
      <c r="A324" s="21" t="s">
        <v>44</v>
      </c>
      <c r="B324" s="21"/>
      <c r="C324" s="21"/>
      <c r="D324" s="21"/>
      <c r="E324" s="21"/>
      <c r="F324" s="6">
        <v>1500</v>
      </c>
      <c r="G324" s="7"/>
      <c r="H324" s="7"/>
      <c r="I324" s="11" t="e">
        <f t="shared" si="4"/>
        <v>#DIV/0!</v>
      </c>
    </row>
    <row r="325" spans="1:9" ht="11.25" customHeight="1" outlineLevel="4">
      <c r="A325" s="21" t="s">
        <v>9</v>
      </c>
      <c r="B325" s="21"/>
      <c r="C325" s="21"/>
      <c r="D325" s="21"/>
      <c r="E325" s="21"/>
      <c r="F325" s="6">
        <v>9008691</v>
      </c>
      <c r="G325" s="6">
        <v>1224271</v>
      </c>
      <c r="H325" s="6">
        <v>538877.61</v>
      </c>
      <c r="I325" s="11">
        <f t="shared" si="4"/>
        <v>44.01620311189271</v>
      </c>
    </row>
    <row r="326" spans="1:9" ht="11.25" customHeight="1" outlineLevel="4">
      <c r="A326" s="21" t="s">
        <v>10</v>
      </c>
      <c r="B326" s="21"/>
      <c r="C326" s="21"/>
      <c r="D326" s="21"/>
      <c r="E326" s="21"/>
      <c r="F326" s="6">
        <v>1428000</v>
      </c>
      <c r="G326" s="6">
        <v>381890</v>
      </c>
      <c r="H326" s="6">
        <v>93337.15</v>
      </c>
      <c r="I326" s="11">
        <f t="shared" si="4"/>
        <v>24.44084684071329</v>
      </c>
    </row>
    <row r="327" spans="1:9" ht="11.25" customHeight="1" outlineLevel="4">
      <c r="A327" s="21" t="s">
        <v>11</v>
      </c>
      <c r="B327" s="21"/>
      <c r="C327" s="21"/>
      <c r="D327" s="21"/>
      <c r="E327" s="21"/>
      <c r="F327" s="6">
        <v>7262340</v>
      </c>
      <c r="G327" s="6">
        <v>2465150</v>
      </c>
      <c r="H327" s="6">
        <v>580202.38</v>
      </c>
      <c r="I327" s="11">
        <f t="shared" si="4"/>
        <v>23.536189684197716</v>
      </c>
    </row>
    <row r="328" spans="1:9" ht="11.25" customHeight="1" outlineLevel="5">
      <c r="A328" s="22" t="s">
        <v>12</v>
      </c>
      <c r="B328" s="22"/>
      <c r="C328" s="22"/>
      <c r="D328" s="22"/>
      <c r="E328" s="22"/>
      <c r="F328" s="6">
        <v>2137640</v>
      </c>
      <c r="G328" s="6">
        <v>962480</v>
      </c>
      <c r="H328" s="7"/>
      <c r="I328" s="11">
        <f t="shared" si="4"/>
        <v>0</v>
      </c>
    </row>
    <row r="329" spans="1:9" ht="11.25" customHeight="1" outlineLevel="5">
      <c r="A329" s="22" t="s">
        <v>13</v>
      </c>
      <c r="B329" s="22"/>
      <c r="C329" s="22"/>
      <c r="D329" s="22"/>
      <c r="E329" s="22"/>
      <c r="F329" s="6">
        <v>262998</v>
      </c>
      <c r="G329" s="6">
        <v>42680</v>
      </c>
      <c r="H329" s="6">
        <v>5442.17</v>
      </c>
      <c r="I329" s="11">
        <f aca="true" t="shared" si="5" ref="I329:I392">SUM(H329)/G329*100</f>
        <v>12.751101218369259</v>
      </c>
    </row>
    <row r="330" spans="1:9" ht="11.25" customHeight="1" outlineLevel="5">
      <c r="A330" s="22" t="s">
        <v>14</v>
      </c>
      <c r="B330" s="22"/>
      <c r="C330" s="22"/>
      <c r="D330" s="22"/>
      <c r="E330" s="22"/>
      <c r="F330" s="6">
        <v>2251175</v>
      </c>
      <c r="G330" s="6">
        <v>470190</v>
      </c>
      <c r="H330" s="6">
        <v>256064.68</v>
      </c>
      <c r="I330" s="11">
        <f t="shared" si="5"/>
        <v>54.45983113209554</v>
      </c>
    </row>
    <row r="331" spans="1:9" ht="11.25" customHeight="1" outlineLevel="5">
      <c r="A331" s="22" t="s">
        <v>15</v>
      </c>
      <c r="B331" s="22"/>
      <c r="C331" s="22"/>
      <c r="D331" s="22"/>
      <c r="E331" s="22"/>
      <c r="F331" s="6">
        <v>2151361</v>
      </c>
      <c r="G331" s="6">
        <v>737980</v>
      </c>
      <c r="H331" s="6">
        <v>113503.43</v>
      </c>
      <c r="I331" s="11">
        <f t="shared" si="5"/>
        <v>15.38028537358736</v>
      </c>
    </row>
    <row r="332" spans="1:9" ht="11.25" customHeight="1" outlineLevel="5">
      <c r="A332" s="22" t="s">
        <v>46</v>
      </c>
      <c r="B332" s="22"/>
      <c r="C332" s="22"/>
      <c r="D332" s="22"/>
      <c r="E332" s="22"/>
      <c r="F332" s="6">
        <v>459166</v>
      </c>
      <c r="G332" s="6">
        <v>251820</v>
      </c>
      <c r="H332" s="6">
        <v>205192.1</v>
      </c>
      <c r="I332" s="11">
        <f t="shared" si="5"/>
        <v>81.48363910729887</v>
      </c>
    </row>
    <row r="333" spans="1:9" ht="21.75" customHeight="1" outlineLevel="4">
      <c r="A333" s="21" t="s">
        <v>16</v>
      </c>
      <c r="B333" s="21"/>
      <c r="C333" s="21"/>
      <c r="D333" s="21"/>
      <c r="E333" s="21"/>
      <c r="F333" s="6">
        <v>5951892</v>
      </c>
      <c r="G333" s="6">
        <v>1819535</v>
      </c>
      <c r="H333" s="6">
        <v>957331.55</v>
      </c>
      <c r="I333" s="11">
        <f t="shared" si="5"/>
        <v>52.61407722302677</v>
      </c>
    </row>
    <row r="334" spans="1:9" ht="21.75" customHeight="1" outlineLevel="5">
      <c r="A334" s="22" t="s">
        <v>17</v>
      </c>
      <c r="B334" s="22"/>
      <c r="C334" s="22"/>
      <c r="D334" s="22"/>
      <c r="E334" s="22"/>
      <c r="F334" s="6">
        <v>5951892</v>
      </c>
      <c r="G334" s="6">
        <v>1819535</v>
      </c>
      <c r="H334" s="6">
        <v>957331.55</v>
      </c>
      <c r="I334" s="11">
        <f t="shared" si="5"/>
        <v>52.61407722302677</v>
      </c>
    </row>
    <row r="335" spans="1:9" ht="11.25" customHeight="1" outlineLevel="3">
      <c r="A335" s="18" t="s">
        <v>25</v>
      </c>
      <c r="B335" s="18"/>
      <c r="C335" s="18"/>
      <c r="D335" s="18"/>
      <c r="E335" s="18"/>
      <c r="F335" s="6">
        <v>1395400</v>
      </c>
      <c r="G335" s="6">
        <v>945400</v>
      </c>
      <c r="H335" s="7"/>
      <c r="I335" s="11">
        <f t="shared" si="5"/>
        <v>0</v>
      </c>
    </row>
    <row r="336" spans="1:9" ht="11.25" customHeight="1" outlineLevel="4">
      <c r="A336" s="21" t="s">
        <v>26</v>
      </c>
      <c r="B336" s="21"/>
      <c r="C336" s="21"/>
      <c r="D336" s="21"/>
      <c r="E336" s="21"/>
      <c r="F336" s="6">
        <v>1395400</v>
      </c>
      <c r="G336" s="6">
        <v>945400</v>
      </c>
      <c r="H336" s="7"/>
      <c r="I336" s="11">
        <f t="shared" si="5"/>
        <v>0</v>
      </c>
    </row>
    <row r="337" spans="1:9" ht="11.25" customHeight="1" outlineLevel="3">
      <c r="A337" s="18" t="s">
        <v>18</v>
      </c>
      <c r="B337" s="18"/>
      <c r="C337" s="18"/>
      <c r="D337" s="18"/>
      <c r="E337" s="18"/>
      <c r="F337" s="6">
        <v>29079</v>
      </c>
      <c r="G337" s="6">
        <v>18479</v>
      </c>
      <c r="H337" s="7"/>
      <c r="I337" s="11">
        <f t="shared" si="5"/>
        <v>0</v>
      </c>
    </row>
    <row r="338" spans="1:9" ht="11.25" customHeight="1" outlineLevel="2">
      <c r="A338" s="17" t="s">
        <v>19</v>
      </c>
      <c r="B338" s="17"/>
      <c r="C338" s="17"/>
      <c r="D338" s="17"/>
      <c r="E338" s="17"/>
      <c r="F338" s="6">
        <v>2706284</v>
      </c>
      <c r="G338" s="6">
        <v>2706284</v>
      </c>
      <c r="H338" s="7"/>
      <c r="I338" s="11">
        <f t="shared" si="5"/>
        <v>0</v>
      </c>
    </row>
    <row r="339" spans="1:9" ht="11.25" customHeight="1" outlineLevel="3">
      <c r="A339" s="18" t="s">
        <v>20</v>
      </c>
      <c r="B339" s="18"/>
      <c r="C339" s="18"/>
      <c r="D339" s="18"/>
      <c r="E339" s="18"/>
      <c r="F339" s="6">
        <v>2706284</v>
      </c>
      <c r="G339" s="6">
        <v>2706284</v>
      </c>
      <c r="H339" s="7"/>
      <c r="I339" s="11">
        <f t="shared" si="5"/>
        <v>0</v>
      </c>
    </row>
    <row r="340" spans="1:9" ht="11.25" customHeight="1" outlineLevel="4">
      <c r="A340" s="21" t="s">
        <v>22</v>
      </c>
      <c r="B340" s="21"/>
      <c r="C340" s="21"/>
      <c r="D340" s="21"/>
      <c r="E340" s="21"/>
      <c r="F340" s="6">
        <v>2706284</v>
      </c>
      <c r="G340" s="6">
        <v>2706284</v>
      </c>
      <c r="H340" s="7"/>
      <c r="I340" s="11">
        <f t="shared" si="5"/>
        <v>0</v>
      </c>
    </row>
    <row r="341" spans="1:9" ht="11.25" customHeight="1" outlineLevel="5">
      <c r="A341" s="22" t="s">
        <v>23</v>
      </c>
      <c r="B341" s="22"/>
      <c r="C341" s="22"/>
      <c r="D341" s="22"/>
      <c r="E341" s="22"/>
      <c r="F341" s="6">
        <v>2706284</v>
      </c>
      <c r="G341" s="6">
        <v>2706284</v>
      </c>
      <c r="H341" s="7"/>
      <c r="I341" s="11">
        <f t="shared" si="5"/>
        <v>0</v>
      </c>
    </row>
    <row r="342" spans="1:9" ht="11.25" customHeight="1" outlineLevel="1">
      <c r="A342" s="20" t="s">
        <v>48</v>
      </c>
      <c r="B342" s="20"/>
      <c r="C342" s="20"/>
      <c r="D342" s="20"/>
      <c r="E342" s="20"/>
      <c r="F342" s="4">
        <v>9930000</v>
      </c>
      <c r="G342" s="4">
        <v>2712260</v>
      </c>
      <c r="H342" s="5"/>
      <c r="I342" s="11">
        <f t="shared" si="5"/>
        <v>0</v>
      </c>
    </row>
    <row r="343" spans="1:9" ht="11.25" customHeight="1" outlineLevel="2">
      <c r="A343" s="17" t="s">
        <v>19</v>
      </c>
      <c r="B343" s="17"/>
      <c r="C343" s="17"/>
      <c r="D343" s="17"/>
      <c r="E343" s="17"/>
      <c r="F343" s="6">
        <v>9930000</v>
      </c>
      <c r="G343" s="6">
        <v>2712260</v>
      </c>
      <c r="H343" s="7"/>
      <c r="I343" s="11">
        <f t="shared" si="5"/>
        <v>0</v>
      </c>
    </row>
    <row r="344" spans="1:9" ht="11.25" customHeight="1" outlineLevel="3">
      <c r="A344" s="18" t="s">
        <v>20</v>
      </c>
      <c r="B344" s="18"/>
      <c r="C344" s="18"/>
      <c r="D344" s="18"/>
      <c r="E344" s="18"/>
      <c r="F344" s="7"/>
      <c r="G344" s="7"/>
      <c r="H344" s="7"/>
      <c r="I344" s="11"/>
    </row>
    <row r="345" spans="1:9" ht="11.25" customHeight="1" outlineLevel="4">
      <c r="A345" s="21" t="s">
        <v>49</v>
      </c>
      <c r="B345" s="21"/>
      <c r="C345" s="21"/>
      <c r="D345" s="21"/>
      <c r="E345" s="21"/>
      <c r="F345" s="7"/>
      <c r="G345" s="7"/>
      <c r="H345" s="7"/>
      <c r="I345" s="11"/>
    </row>
    <row r="346" spans="1:9" ht="11.25" customHeight="1" outlineLevel="5">
      <c r="A346" s="22" t="s">
        <v>50</v>
      </c>
      <c r="B346" s="22"/>
      <c r="C346" s="22"/>
      <c r="D346" s="22"/>
      <c r="E346" s="22"/>
      <c r="F346" s="7"/>
      <c r="G346" s="7"/>
      <c r="H346" s="7"/>
      <c r="I346" s="11"/>
    </row>
    <row r="347" spans="1:9" ht="11.25" customHeight="1" outlineLevel="3">
      <c r="A347" s="18" t="s">
        <v>32</v>
      </c>
      <c r="B347" s="18"/>
      <c r="C347" s="18"/>
      <c r="D347" s="18"/>
      <c r="E347" s="18"/>
      <c r="F347" s="6">
        <v>9930000</v>
      </c>
      <c r="G347" s="6">
        <v>2712260</v>
      </c>
      <c r="H347" s="7"/>
      <c r="I347" s="11">
        <f t="shared" si="5"/>
        <v>0</v>
      </c>
    </row>
    <row r="348" spans="1:9" ht="11.25" customHeight="1" outlineLevel="4">
      <c r="A348" s="21" t="s">
        <v>33</v>
      </c>
      <c r="B348" s="21"/>
      <c r="C348" s="21"/>
      <c r="D348" s="21"/>
      <c r="E348" s="21"/>
      <c r="F348" s="6">
        <v>9930000</v>
      </c>
      <c r="G348" s="6">
        <v>2712260</v>
      </c>
      <c r="H348" s="7"/>
      <c r="I348" s="11">
        <f t="shared" si="5"/>
        <v>0</v>
      </c>
    </row>
    <row r="349" spans="1:9" ht="11.25" customHeight="1">
      <c r="A349" s="19" t="s">
        <v>59</v>
      </c>
      <c r="B349" s="19"/>
      <c r="C349" s="19"/>
      <c r="D349" s="19"/>
      <c r="E349" s="19"/>
      <c r="F349" s="3">
        <v>321653894</v>
      </c>
      <c r="G349" s="3">
        <v>45547499</v>
      </c>
      <c r="H349" s="3">
        <v>15366757.85</v>
      </c>
      <c r="I349" s="11">
        <f t="shared" si="5"/>
        <v>33.73787405978098</v>
      </c>
    </row>
    <row r="350" spans="1:9" ht="11.25" customHeight="1" outlineLevel="1">
      <c r="A350" s="20" t="s">
        <v>1</v>
      </c>
      <c r="B350" s="20"/>
      <c r="C350" s="20"/>
      <c r="D350" s="20"/>
      <c r="E350" s="20"/>
      <c r="F350" s="4">
        <v>14818700</v>
      </c>
      <c r="G350" s="4">
        <v>2157945</v>
      </c>
      <c r="H350" s="4">
        <v>1199368.65</v>
      </c>
      <c r="I350" s="11">
        <f t="shared" si="5"/>
        <v>55.5792038258621</v>
      </c>
    </row>
    <row r="351" spans="1:9" ht="11.25" customHeight="1" outlineLevel="2">
      <c r="A351" s="17" t="s">
        <v>2</v>
      </c>
      <c r="B351" s="17"/>
      <c r="C351" s="17"/>
      <c r="D351" s="17"/>
      <c r="E351" s="17"/>
      <c r="F351" s="6">
        <v>14634200</v>
      </c>
      <c r="G351" s="6">
        <v>2157945</v>
      </c>
      <c r="H351" s="6">
        <v>1199368.65</v>
      </c>
      <c r="I351" s="11">
        <f t="shared" si="5"/>
        <v>55.5792038258621</v>
      </c>
    </row>
    <row r="352" spans="1:9" ht="11.25" customHeight="1" outlineLevel="3">
      <c r="A352" s="18" t="s">
        <v>3</v>
      </c>
      <c r="B352" s="18"/>
      <c r="C352" s="18"/>
      <c r="D352" s="18"/>
      <c r="E352" s="18"/>
      <c r="F352" s="6">
        <v>12964584</v>
      </c>
      <c r="G352" s="6">
        <v>1835600</v>
      </c>
      <c r="H352" s="6">
        <v>1119800.23</v>
      </c>
      <c r="I352" s="11">
        <f t="shared" si="5"/>
        <v>61.00458869034648</v>
      </c>
    </row>
    <row r="353" spans="1:9" ht="11.25" customHeight="1" outlineLevel="4">
      <c r="A353" s="21" t="s">
        <v>4</v>
      </c>
      <c r="B353" s="21"/>
      <c r="C353" s="21"/>
      <c r="D353" s="21"/>
      <c r="E353" s="21"/>
      <c r="F353" s="6">
        <v>10677200</v>
      </c>
      <c r="G353" s="6">
        <v>1504590</v>
      </c>
      <c r="H353" s="6">
        <v>916796.12</v>
      </c>
      <c r="I353" s="11">
        <f t="shared" si="5"/>
        <v>60.93328547976525</v>
      </c>
    </row>
    <row r="354" spans="1:9" ht="11.25" customHeight="1" outlineLevel="5">
      <c r="A354" s="22" t="s">
        <v>5</v>
      </c>
      <c r="B354" s="22"/>
      <c r="C354" s="22"/>
      <c r="D354" s="22"/>
      <c r="E354" s="22"/>
      <c r="F354" s="6">
        <v>10677200</v>
      </c>
      <c r="G354" s="6">
        <v>1504590</v>
      </c>
      <c r="H354" s="6">
        <v>916796.12</v>
      </c>
      <c r="I354" s="11">
        <f t="shared" si="5"/>
        <v>60.93328547976525</v>
      </c>
    </row>
    <row r="355" spans="1:9" ht="11.25" customHeight="1" outlineLevel="4">
      <c r="A355" s="21" t="s">
        <v>6</v>
      </c>
      <c r="B355" s="21"/>
      <c r="C355" s="21"/>
      <c r="D355" s="21"/>
      <c r="E355" s="21"/>
      <c r="F355" s="6">
        <v>2287384</v>
      </c>
      <c r="G355" s="6">
        <v>331010</v>
      </c>
      <c r="H355" s="6">
        <v>203004.11</v>
      </c>
      <c r="I355" s="11">
        <f t="shared" si="5"/>
        <v>61.3286939971602</v>
      </c>
    </row>
    <row r="356" spans="1:9" ht="11.25" customHeight="1" outlineLevel="3">
      <c r="A356" s="18" t="s">
        <v>7</v>
      </c>
      <c r="B356" s="18"/>
      <c r="C356" s="18"/>
      <c r="D356" s="18"/>
      <c r="E356" s="18"/>
      <c r="F356" s="6">
        <v>1637584</v>
      </c>
      <c r="G356" s="6">
        <v>314705</v>
      </c>
      <c r="H356" s="6">
        <v>77367.06</v>
      </c>
      <c r="I356" s="11">
        <f t="shared" si="5"/>
        <v>24.583994534564116</v>
      </c>
    </row>
    <row r="357" spans="1:9" ht="11.25" customHeight="1" outlineLevel="4">
      <c r="A357" s="21" t="s">
        <v>8</v>
      </c>
      <c r="B357" s="21"/>
      <c r="C357" s="21"/>
      <c r="D357" s="21"/>
      <c r="E357" s="21"/>
      <c r="F357" s="6">
        <v>569622</v>
      </c>
      <c r="G357" s="6">
        <v>78000</v>
      </c>
      <c r="H357" s="7"/>
      <c r="I357" s="11">
        <f t="shared" si="5"/>
        <v>0</v>
      </c>
    </row>
    <row r="358" spans="1:9" ht="11.25" customHeight="1" outlineLevel="4">
      <c r="A358" s="21" t="s">
        <v>9</v>
      </c>
      <c r="B358" s="21"/>
      <c r="C358" s="21"/>
      <c r="D358" s="21"/>
      <c r="E358" s="21"/>
      <c r="F358" s="6">
        <v>616042</v>
      </c>
      <c r="G358" s="6">
        <v>92235</v>
      </c>
      <c r="H358" s="6">
        <v>3647.54</v>
      </c>
      <c r="I358" s="11">
        <f t="shared" si="5"/>
        <v>3.95461592670895</v>
      </c>
    </row>
    <row r="359" spans="1:9" ht="11.25" customHeight="1" outlineLevel="4">
      <c r="A359" s="21" t="s">
        <v>10</v>
      </c>
      <c r="B359" s="21"/>
      <c r="C359" s="21"/>
      <c r="D359" s="21"/>
      <c r="E359" s="21"/>
      <c r="F359" s="6">
        <v>14640</v>
      </c>
      <c r="G359" s="6">
        <v>1400</v>
      </c>
      <c r="H359" s="8">
        <v>700.08</v>
      </c>
      <c r="I359" s="11">
        <f t="shared" si="5"/>
        <v>50.005714285714284</v>
      </c>
    </row>
    <row r="360" spans="1:9" ht="11.25" customHeight="1" outlineLevel="4">
      <c r="A360" s="21" t="s">
        <v>11</v>
      </c>
      <c r="B360" s="21"/>
      <c r="C360" s="21"/>
      <c r="D360" s="21"/>
      <c r="E360" s="21"/>
      <c r="F360" s="6">
        <v>437280</v>
      </c>
      <c r="G360" s="6">
        <v>143070</v>
      </c>
      <c r="H360" s="6">
        <v>73019.44</v>
      </c>
      <c r="I360" s="11">
        <f t="shared" si="5"/>
        <v>51.03756203257147</v>
      </c>
    </row>
    <row r="361" spans="1:9" ht="11.25" customHeight="1" outlineLevel="5">
      <c r="A361" s="22" t="s">
        <v>13</v>
      </c>
      <c r="B361" s="22"/>
      <c r="C361" s="22"/>
      <c r="D361" s="22"/>
      <c r="E361" s="22"/>
      <c r="F361" s="6">
        <v>6526</v>
      </c>
      <c r="G361" s="6">
        <v>1070</v>
      </c>
      <c r="H361" s="8">
        <v>547.01</v>
      </c>
      <c r="I361" s="11">
        <f t="shared" si="5"/>
        <v>51.12242990654205</v>
      </c>
    </row>
    <row r="362" spans="1:9" ht="11.25" customHeight="1" outlineLevel="5">
      <c r="A362" s="22" t="s">
        <v>14</v>
      </c>
      <c r="B362" s="22"/>
      <c r="C362" s="22"/>
      <c r="D362" s="22"/>
      <c r="E362" s="22"/>
      <c r="F362" s="6">
        <v>152277</v>
      </c>
      <c r="G362" s="6">
        <v>26000</v>
      </c>
      <c r="H362" s="6">
        <v>10234.35</v>
      </c>
      <c r="I362" s="11">
        <f t="shared" si="5"/>
        <v>39.362884615384615</v>
      </c>
    </row>
    <row r="363" spans="1:9" ht="11.25" customHeight="1" outlineLevel="5">
      <c r="A363" s="22" t="s">
        <v>15</v>
      </c>
      <c r="B363" s="22"/>
      <c r="C363" s="22"/>
      <c r="D363" s="22"/>
      <c r="E363" s="22"/>
      <c r="F363" s="6">
        <v>278477</v>
      </c>
      <c r="G363" s="6">
        <v>116000</v>
      </c>
      <c r="H363" s="6">
        <v>62238.08</v>
      </c>
      <c r="I363" s="11">
        <f t="shared" si="5"/>
        <v>53.65351724137931</v>
      </c>
    </row>
    <row r="364" spans="1:9" ht="11.25" customHeight="1" outlineLevel="3">
      <c r="A364" s="18" t="s">
        <v>18</v>
      </c>
      <c r="B364" s="18"/>
      <c r="C364" s="18"/>
      <c r="D364" s="18"/>
      <c r="E364" s="18"/>
      <c r="F364" s="6">
        <v>32032</v>
      </c>
      <c r="G364" s="6">
        <v>7640</v>
      </c>
      <c r="H364" s="6">
        <v>2201.36</v>
      </c>
      <c r="I364" s="11">
        <f t="shared" si="5"/>
        <v>28.81361256544503</v>
      </c>
    </row>
    <row r="365" spans="1:9" ht="11.25" customHeight="1" outlineLevel="2">
      <c r="A365" s="17" t="s">
        <v>19</v>
      </c>
      <c r="B365" s="17"/>
      <c r="C365" s="17"/>
      <c r="D365" s="17"/>
      <c r="E365" s="17"/>
      <c r="F365" s="6">
        <v>184500</v>
      </c>
      <c r="G365" s="7"/>
      <c r="H365" s="7"/>
      <c r="I365" s="11"/>
    </row>
    <row r="366" spans="1:9" ht="11.25" customHeight="1" outlineLevel="3">
      <c r="A366" s="18" t="s">
        <v>20</v>
      </c>
      <c r="B366" s="18"/>
      <c r="C366" s="18"/>
      <c r="D366" s="18"/>
      <c r="E366" s="18"/>
      <c r="F366" s="6">
        <v>184500</v>
      </c>
      <c r="G366" s="7"/>
      <c r="H366" s="7"/>
      <c r="I366" s="11"/>
    </row>
    <row r="367" spans="1:9" ht="11.25" customHeight="1" outlineLevel="4">
      <c r="A367" s="21" t="s">
        <v>21</v>
      </c>
      <c r="B367" s="21"/>
      <c r="C367" s="21"/>
      <c r="D367" s="21"/>
      <c r="E367" s="21"/>
      <c r="F367" s="6">
        <v>184500</v>
      </c>
      <c r="G367" s="7"/>
      <c r="H367" s="7"/>
      <c r="I367" s="11"/>
    </row>
    <row r="368" spans="1:9" ht="11.25" customHeight="1" outlineLevel="1">
      <c r="A368" s="20" t="s">
        <v>28</v>
      </c>
      <c r="B368" s="20"/>
      <c r="C368" s="20"/>
      <c r="D368" s="20"/>
      <c r="E368" s="20"/>
      <c r="F368" s="4">
        <v>222496538</v>
      </c>
      <c r="G368" s="4">
        <v>36576754</v>
      </c>
      <c r="H368" s="4">
        <v>14167389.2</v>
      </c>
      <c r="I368" s="11">
        <f t="shared" si="5"/>
        <v>38.733314607414314</v>
      </c>
    </row>
    <row r="369" spans="1:9" ht="11.25" customHeight="1" outlineLevel="2">
      <c r="A369" s="17" t="s">
        <v>2</v>
      </c>
      <c r="B369" s="17"/>
      <c r="C369" s="17"/>
      <c r="D369" s="17"/>
      <c r="E369" s="17"/>
      <c r="F369" s="6">
        <v>153059394</v>
      </c>
      <c r="G369" s="6">
        <v>26606454</v>
      </c>
      <c r="H369" s="6">
        <v>14167389.2</v>
      </c>
      <c r="I369" s="11">
        <f t="shared" si="5"/>
        <v>53.247942021886864</v>
      </c>
    </row>
    <row r="370" spans="1:9" ht="11.25" customHeight="1" outlineLevel="3">
      <c r="A370" s="18" t="s">
        <v>7</v>
      </c>
      <c r="B370" s="18"/>
      <c r="C370" s="18"/>
      <c r="D370" s="18"/>
      <c r="E370" s="18"/>
      <c r="F370" s="6">
        <v>147954394</v>
      </c>
      <c r="G370" s="6">
        <v>25877588</v>
      </c>
      <c r="H370" s="6">
        <v>13756370.44</v>
      </c>
      <c r="I370" s="11">
        <f t="shared" si="5"/>
        <v>53.15939970912281</v>
      </c>
    </row>
    <row r="371" spans="1:9" ht="11.25" customHeight="1" outlineLevel="4">
      <c r="A371" s="21" t="s">
        <v>8</v>
      </c>
      <c r="B371" s="21"/>
      <c r="C371" s="21"/>
      <c r="D371" s="21"/>
      <c r="E371" s="21"/>
      <c r="F371" s="6">
        <v>3500000</v>
      </c>
      <c r="G371" s="7"/>
      <c r="H371" s="7"/>
      <c r="I371" s="11" t="e">
        <f t="shared" si="5"/>
        <v>#DIV/0!</v>
      </c>
    </row>
    <row r="372" spans="1:9" ht="11.25" customHeight="1" outlineLevel="4">
      <c r="A372" s="21" t="s">
        <v>9</v>
      </c>
      <c r="B372" s="21"/>
      <c r="C372" s="21"/>
      <c r="D372" s="21"/>
      <c r="E372" s="21"/>
      <c r="F372" s="6">
        <v>120066000</v>
      </c>
      <c r="G372" s="6">
        <v>17399598</v>
      </c>
      <c r="H372" s="6">
        <v>6408011.68</v>
      </c>
      <c r="I372" s="11">
        <f t="shared" si="5"/>
        <v>36.828504198775164</v>
      </c>
    </row>
    <row r="373" spans="1:9" ht="11.25" customHeight="1" outlineLevel="4">
      <c r="A373" s="21" t="s">
        <v>11</v>
      </c>
      <c r="B373" s="21"/>
      <c r="C373" s="21"/>
      <c r="D373" s="21"/>
      <c r="E373" s="21"/>
      <c r="F373" s="6">
        <v>24388394</v>
      </c>
      <c r="G373" s="6">
        <v>8477990</v>
      </c>
      <c r="H373" s="6">
        <v>7348358.76</v>
      </c>
      <c r="I373" s="11">
        <f t="shared" si="5"/>
        <v>86.6757186550114</v>
      </c>
    </row>
    <row r="374" spans="1:9" ht="11.25" customHeight="1" outlineLevel="5">
      <c r="A374" s="22" t="s">
        <v>14</v>
      </c>
      <c r="B374" s="22"/>
      <c r="C374" s="22"/>
      <c r="D374" s="22"/>
      <c r="E374" s="22"/>
      <c r="F374" s="6">
        <v>24313394</v>
      </c>
      <c r="G374" s="6">
        <v>8465390</v>
      </c>
      <c r="H374" s="6">
        <v>7342841.94</v>
      </c>
      <c r="I374" s="11">
        <f t="shared" si="5"/>
        <v>86.73955883899029</v>
      </c>
    </row>
    <row r="375" spans="1:9" ht="11.25" customHeight="1" outlineLevel="5">
      <c r="A375" s="22" t="s">
        <v>15</v>
      </c>
      <c r="B375" s="22"/>
      <c r="C375" s="22"/>
      <c r="D375" s="22"/>
      <c r="E375" s="22"/>
      <c r="F375" s="6">
        <v>75000</v>
      </c>
      <c r="G375" s="6">
        <v>12600</v>
      </c>
      <c r="H375" s="6">
        <v>5516.82</v>
      </c>
      <c r="I375" s="11">
        <f t="shared" si="5"/>
        <v>43.784285714285716</v>
      </c>
    </row>
    <row r="376" spans="1:9" ht="11.25" customHeight="1" outlineLevel="3">
      <c r="A376" s="18" t="s">
        <v>29</v>
      </c>
      <c r="B376" s="18"/>
      <c r="C376" s="18"/>
      <c r="D376" s="18"/>
      <c r="E376" s="18"/>
      <c r="F376" s="6">
        <v>5105000</v>
      </c>
      <c r="G376" s="6">
        <v>728866</v>
      </c>
      <c r="H376" s="6">
        <v>411018.76</v>
      </c>
      <c r="I376" s="11">
        <f t="shared" si="5"/>
        <v>56.391539734327026</v>
      </c>
    </row>
    <row r="377" spans="1:9" ht="11.25" customHeight="1" outlineLevel="4">
      <c r="A377" s="21" t="s">
        <v>30</v>
      </c>
      <c r="B377" s="21"/>
      <c r="C377" s="21"/>
      <c r="D377" s="21"/>
      <c r="E377" s="21"/>
      <c r="F377" s="6">
        <v>5105000</v>
      </c>
      <c r="G377" s="6">
        <v>728866</v>
      </c>
      <c r="H377" s="6">
        <v>411018.76</v>
      </c>
      <c r="I377" s="11">
        <f t="shared" si="5"/>
        <v>56.391539734327026</v>
      </c>
    </row>
    <row r="378" spans="1:9" ht="11.25" customHeight="1" outlineLevel="2">
      <c r="A378" s="17" t="s">
        <v>19</v>
      </c>
      <c r="B378" s="17"/>
      <c r="C378" s="17"/>
      <c r="D378" s="17"/>
      <c r="E378" s="17"/>
      <c r="F378" s="6">
        <v>69437144</v>
      </c>
      <c r="G378" s="6">
        <v>9970300</v>
      </c>
      <c r="H378" s="7"/>
      <c r="I378" s="11">
        <f t="shared" si="5"/>
        <v>0</v>
      </c>
    </row>
    <row r="379" spans="1:9" ht="11.25" customHeight="1" outlineLevel="3">
      <c r="A379" s="18" t="s">
        <v>20</v>
      </c>
      <c r="B379" s="18"/>
      <c r="C379" s="18"/>
      <c r="D379" s="18"/>
      <c r="E379" s="18"/>
      <c r="F379" s="6">
        <v>69437144</v>
      </c>
      <c r="G379" s="6">
        <v>9970300</v>
      </c>
      <c r="H379" s="7"/>
      <c r="I379" s="11">
        <f t="shared" si="5"/>
        <v>0</v>
      </c>
    </row>
    <row r="380" spans="1:9" ht="11.25" customHeight="1" outlineLevel="4">
      <c r="A380" s="21" t="s">
        <v>21</v>
      </c>
      <c r="B380" s="21"/>
      <c r="C380" s="21"/>
      <c r="D380" s="21"/>
      <c r="E380" s="21"/>
      <c r="F380" s="6">
        <v>4200000</v>
      </c>
      <c r="G380" s="7"/>
      <c r="H380" s="7"/>
      <c r="I380" s="11" t="e">
        <f t="shared" si="5"/>
        <v>#DIV/0!</v>
      </c>
    </row>
    <row r="381" spans="1:9" ht="11.25" customHeight="1" outlineLevel="4">
      <c r="A381" s="21" t="s">
        <v>22</v>
      </c>
      <c r="B381" s="21"/>
      <c r="C381" s="21"/>
      <c r="D381" s="21"/>
      <c r="E381" s="21"/>
      <c r="F381" s="6">
        <v>65237144</v>
      </c>
      <c r="G381" s="6">
        <v>9970300</v>
      </c>
      <c r="H381" s="7"/>
      <c r="I381" s="11">
        <f t="shared" si="5"/>
        <v>0</v>
      </c>
    </row>
    <row r="382" spans="1:9" ht="11.25" customHeight="1" outlineLevel="5">
      <c r="A382" s="22" t="s">
        <v>60</v>
      </c>
      <c r="B382" s="22"/>
      <c r="C382" s="22"/>
      <c r="D382" s="22"/>
      <c r="E382" s="22"/>
      <c r="F382" s="6">
        <v>37937144</v>
      </c>
      <c r="G382" s="6">
        <v>8423000</v>
      </c>
      <c r="H382" s="7"/>
      <c r="I382" s="11">
        <f t="shared" si="5"/>
        <v>0</v>
      </c>
    </row>
    <row r="383" spans="1:9" ht="11.25" customHeight="1" outlineLevel="5">
      <c r="A383" s="22" t="s">
        <v>23</v>
      </c>
      <c r="B383" s="22"/>
      <c r="C383" s="22"/>
      <c r="D383" s="22"/>
      <c r="E383" s="22"/>
      <c r="F383" s="6">
        <v>27300000</v>
      </c>
      <c r="G383" s="6">
        <v>1547300</v>
      </c>
      <c r="H383" s="7"/>
      <c r="I383" s="11">
        <f t="shared" si="5"/>
        <v>0</v>
      </c>
    </row>
    <row r="384" spans="1:9" ht="11.25" customHeight="1" outlineLevel="1">
      <c r="A384" s="20" t="s">
        <v>48</v>
      </c>
      <c r="B384" s="20"/>
      <c r="C384" s="20"/>
      <c r="D384" s="20"/>
      <c r="E384" s="20"/>
      <c r="F384" s="4">
        <v>43093656</v>
      </c>
      <c r="G384" s="4">
        <v>3600000</v>
      </c>
      <c r="H384" s="5"/>
      <c r="I384" s="11">
        <f t="shared" si="5"/>
        <v>0</v>
      </c>
    </row>
    <row r="385" spans="1:9" ht="11.25" customHeight="1" outlineLevel="2">
      <c r="A385" s="17" t="s">
        <v>2</v>
      </c>
      <c r="B385" s="17"/>
      <c r="C385" s="17"/>
      <c r="D385" s="17"/>
      <c r="E385" s="17"/>
      <c r="F385" s="6">
        <v>100000</v>
      </c>
      <c r="G385" s="7"/>
      <c r="H385" s="7"/>
      <c r="I385" s="11" t="e">
        <f t="shared" si="5"/>
        <v>#DIV/0!</v>
      </c>
    </row>
    <row r="386" spans="1:9" ht="11.25" customHeight="1" outlineLevel="3">
      <c r="A386" s="18" t="s">
        <v>7</v>
      </c>
      <c r="B386" s="18"/>
      <c r="C386" s="18"/>
      <c r="D386" s="18"/>
      <c r="E386" s="18"/>
      <c r="F386" s="6">
        <v>100000</v>
      </c>
      <c r="G386" s="7"/>
      <c r="H386" s="7"/>
      <c r="I386" s="11" t="e">
        <f t="shared" si="5"/>
        <v>#DIV/0!</v>
      </c>
    </row>
    <row r="387" spans="1:9" ht="11.25" customHeight="1" outlineLevel="4">
      <c r="A387" s="21" t="s">
        <v>9</v>
      </c>
      <c r="B387" s="21"/>
      <c r="C387" s="21"/>
      <c r="D387" s="21"/>
      <c r="E387" s="21"/>
      <c r="F387" s="6">
        <v>100000</v>
      </c>
      <c r="G387" s="7"/>
      <c r="H387" s="7"/>
      <c r="I387" s="11" t="e">
        <f t="shared" si="5"/>
        <v>#DIV/0!</v>
      </c>
    </row>
    <row r="388" spans="1:9" ht="11.25" customHeight="1" outlineLevel="2">
      <c r="A388" s="17" t="s">
        <v>19</v>
      </c>
      <c r="B388" s="17"/>
      <c r="C388" s="17"/>
      <c r="D388" s="17"/>
      <c r="E388" s="17"/>
      <c r="F388" s="6">
        <v>42993656</v>
      </c>
      <c r="G388" s="6">
        <v>3600000</v>
      </c>
      <c r="H388" s="7"/>
      <c r="I388" s="11">
        <f t="shared" si="5"/>
        <v>0</v>
      </c>
    </row>
    <row r="389" spans="1:9" ht="11.25" customHeight="1" outlineLevel="3">
      <c r="A389" s="18" t="s">
        <v>20</v>
      </c>
      <c r="B389" s="18"/>
      <c r="C389" s="18"/>
      <c r="D389" s="18"/>
      <c r="E389" s="18"/>
      <c r="F389" s="6">
        <v>41993656</v>
      </c>
      <c r="G389" s="6">
        <v>3500000</v>
      </c>
      <c r="H389" s="7"/>
      <c r="I389" s="11">
        <f t="shared" si="5"/>
        <v>0</v>
      </c>
    </row>
    <row r="390" spans="1:9" ht="11.25" customHeight="1" outlineLevel="4">
      <c r="A390" s="21" t="s">
        <v>49</v>
      </c>
      <c r="B390" s="21"/>
      <c r="C390" s="21"/>
      <c r="D390" s="21"/>
      <c r="E390" s="21"/>
      <c r="F390" s="6">
        <v>36753656</v>
      </c>
      <c r="G390" s="6">
        <v>3500000</v>
      </c>
      <c r="H390" s="7"/>
      <c r="I390" s="11">
        <f t="shared" si="5"/>
        <v>0</v>
      </c>
    </row>
    <row r="391" spans="1:9" ht="11.25" customHeight="1" outlineLevel="5">
      <c r="A391" s="22" t="s">
        <v>50</v>
      </c>
      <c r="B391" s="22"/>
      <c r="C391" s="22"/>
      <c r="D391" s="22"/>
      <c r="E391" s="22"/>
      <c r="F391" s="6">
        <v>36753656</v>
      </c>
      <c r="G391" s="6">
        <v>3500000</v>
      </c>
      <c r="H391" s="7"/>
      <c r="I391" s="11">
        <f t="shared" si="5"/>
        <v>0</v>
      </c>
    </row>
    <row r="392" spans="1:9" ht="11.25" customHeight="1" outlineLevel="4">
      <c r="A392" s="21" t="s">
        <v>51</v>
      </c>
      <c r="B392" s="21"/>
      <c r="C392" s="21"/>
      <c r="D392" s="21"/>
      <c r="E392" s="21"/>
      <c r="F392" s="6">
        <v>5240000</v>
      </c>
      <c r="G392" s="7"/>
      <c r="H392" s="7"/>
      <c r="I392" s="11" t="e">
        <f t="shared" si="5"/>
        <v>#DIV/0!</v>
      </c>
    </row>
    <row r="393" spans="1:9" ht="11.25" customHeight="1" outlineLevel="5">
      <c r="A393" s="22" t="s">
        <v>61</v>
      </c>
      <c r="B393" s="22"/>
      <c r="C393" s="22"/>
      <c r="D393" s="22"/>
      <c r="E393" s="22"/>
      <c r="F393" s="7"/>
      <c r="G393" s="7"/>
      <c r="H393" s="7"/>
      <c r="I393" s="11" t="e">
        <f aca="true" t="shared" si="6" ref="I393:I456">SUM(H393)/G393*100</f>
        <v>#DIV/0!</v>
      </c>
    </row>
    <row r="394" spans="1:9" ht="11.25" customHeight="1" outlineLevel="5">
      <c r="A394" s="22" t="s">
        <v>52</v>
      </c>
      <c r="B394" s="22"/>
      <c r="C394" s="22"/>
      <c r="D394" s="22"/>
      <c r="E394" s="22"/>
      <c r="F394" s="6">
        <v>5240000</v>
      </c>
      <c r="G394" s="7"/>
      <c r="H394" s="7"/>
      <c r="I394" s="11" t="e">
        <f t="shared" si="6"/>
        <v>#DIV/0!</v>
      </c>
    </row>
    <row r="395" spans="1:9" ht="11.25" customHeight="1" outlineLevel="3">
      <c r="A395" s="18" t="s">
        <v>32</v>
      </c>
      <c r="B395" s="18"/>
      <c r="C395" s="18"/>
      <c r="D395" s="18"/>
      <c r="E395" s="18"/>
      <c r="F395" s="6">
        <v>1000000</v>
      </c>
      <c r="G395" s="6">
        <v>100000</v>
      </c>
      <c r="H395" s="7"/>
      <c r="I395" s="11">
        <f t="shared" si="6"/>
        <v>0</v>
      </c>
    </row>
    <row r="396" spans="1:9" ht="11.25" customHeight="1" outlineLevel="4">
      <c r="A396" s="21" t="s">
        <v>33</v>
      </c>
      <c r="B396" s="21"/>
      <c r="C396" s="21"/>
      <c r="D396" s="21"/>
      <c r="E396" s="21"/>
      <c r="F396" s="6">
        <v>1000000</v>
      </c>
      <c r="G396" s="6">
        <v>100000</v>
      </c>
      <c r="H396" s="7"/>
      <c r="I396" s="11">
        <f t="shared" si="6"/>
        <v>0</v>
      </c>
    </row>
    <row r="397" spans="1:9" ht="11.25" customHeight="1" outlineLevel="1">
      <c r="A397" s="20" t="s">
        <v>62</v>
      </c>
      <c r="B397" s="20"/>
      <c r="C397" s="20"/>
      <c r="D397" s="20"/>
      <c r="E397" s="20"/>
      <c r="F397" s="4">
        <v>25000000</v>
      </c>
      <c r="G397" s="4">
        <v>3000000</v>
      </c>
      <c r="H397" s="5"/>
      <c r="I397" s="11">
        <f t="shared" si="6"/>
        <v>0</v>
      </c>
    </row>
    <row r="398" spans="1:9" ht="11.25" customHeight="1" outlineLevel="2">
      <c r="A398" s="17" t="s">
        <v>2</v>
      </c>
      <c r="B398" s="17"/>
      <c r="C398" s="17"/>
      <c r="D398" s="17"/>
      <c r="E398" s="17"/>
      <c r="F398" s="6">
        <v>25000000</v>
      </c>
      <c r="G398" s="6">
        <v>3000000</v>
      </c>
      <c r="H398" s="7"/>
      <c r="I398" s="11">
        <f t="shared" si="6"/>
        <v>0</v>
      </c>
    </row>
    <row r="399" spans="1:9" ht="11.25" customHeight="1" outlineLevel="3">
      <c r="A399" s="18" t="s">
        <v>7</v>
      </c>
      <c r="B399" s="18"/>
      <c r="C399" s="18"/>
      <c r="D399" s="18"/>
      <c r="E399" s="18"/>
      <c r="F399" s="6">
        <v>25000000</v>
      </c>
      <c r="G399" s="6">
        <v>3000000</v>
      </c>
      <c r="H399" s="7"/>
      <c r="I399" s="11">
        <f t="shared" si="6"/>
        <v>0</v>
      </c>
    </row>
    <row r="400" spans="1:9" ht="11.25" customHeight="1" outlineLevel="4">
      <c r="A400" s="21" t="s">
        <v>9</v>
      </c>
      <c r="B400" s="21"/>
      <c r="C400" s="21"/>
      <c r="D400" s="21"/>
      <c r="E400" s="21"/>
      <c r="F400" s="6">
        <v>25000000</v>
      </c>
      <c r="G400" s="6">
        <v>3000000</v>
      </c>
      <c r="H400" s="7"/>
      <c r="I400" s="11">
        <f t="shared" si="6"/>
        <v>0</v>
      </c>
    </row>
    <row r="401" spans="1:9" ht="11.25" customHeight="1" outlineLevel="1">
      <c r="A401" s="20" t="s">
        <v>31</v>
      </c>
      <c r="B401" s="20"/>
      <c r="C401" s="20"/>
      <c r="D401" s="20"/>
      <c r="E401" s="20"/>
      <c r="F401" s="4">
        <v>15000000</v>
      </c>
      <c r="G401" s="5"/>
      <c r="H401" s="5"/>
      <c r="I401" s="11"/>
    </row>
    <row r="402" spans="1:9" ht="11.25" customHeight="1" outlineLevel="2">
      <c r="A402" s="17" t="s">
        <v>19</v>
      </c>
      <c r="B402" s="17"/>
      <c r="C402" s="17"/>
      <c r="D402" s="17"/>
      <c r="E402" s="17"/>
      <c r="F402" s="6">
        <v>15000000</v>
      </c>
      <c r="G402" s="7"/>
      <c r="H402" s="7"/>
      <c r="I402" s="11"/>
    </row>
    <row r="403" spans="1:9" ht="11.25" customHeight="1" outlineLevel="3">
      <c r="A403" s="18" t="s">
        <v>20</v>
      </c>
      <c r="B403" s="18"/>
      <c r="C403" s="18"/>
      <c r="D403" s="18"/>
      <c r="E403" s="18"/>
      <c r="F403" s="6">
        <v>15000000</v>
      </c>
      <c r="G403" s="7"/>
      <c r="H403" s="7"/>
      <c r="I403" s="11"/>
    </row>
    <row r="404" spans="1:9" ht="11.25" customHeight="1" outlineLevel="4">
      <c r="A404" s="21" t="s">
        <v>21</v>
      </c>
      <c r="B404" s="21"/>
      <c r="C404" s="21"/>
      <c r="D404" s="21"/>
      <c r="E404" s="21"/>
      <c r="F404" s="6">
        <v>15000000</v>
      </c>
      <c r="G404" s="7"/>
      <c r="H404" s="7"/>
      <c r="I404" s="11"/>
    </row>
    <row r="405" spans="1:9" ht="11.25" customHeight="1" outlineLevel="1">
      <c r="A405" s="20" t="s">
        <v>63</v>
      </c>
      <c r="B405" s="20"/>
      <c r="C405" s="20"/>
      <c r="D405" s="20"/>
      <c r="E405" s="20"/>
      <c r="F405" s="4">
        <v>1245000</v>
      </c>
      <c r="G405" s="4">
        <v>212800</v>
      </c>
      <c r="H405" s="5"/>
      <c r="I405" s="11">
        <f t="shared" si="6"/>
        <v>0</v>
      </c>
    </row>
    <row r="406" spans="1:9" ht="11.25" customHeight="1" outlineLevel="2">
      <c r="A406" s="17" t="s">
        <v>2</v>
      </c>
      <c r="B406" s="17"/>
      <c r="C406" s="17"/>
      <c r="D406" s="17"/>
      <c r="E406" s="17"/>
      <c r="F406" s="6">
        <v>1000000</v>
      </c>
      <c r="G406" s="6">
        <v>112800</v>
      </c>
      <c r="H406" s="7"/>
      <c r="I406" s="11">
        <f t="shared" si="6"/>
        <v>0</v>
      </c>
    </row>
    <row r="407" spans="1:9" ht="11.25" customHeight="1" outlineLevel="3">
      <c r="A407" s="18" t="s">
        <v>7</v>
      </c>
      <c r="B407" s="18"/>
      <c r="C407" s="18"/>
      <c r="D407" s="18"/>
      <c r="E407" s="18"/>
      <c r="F407" s="6">
        <v>1000000</v>
      </c>
      <c r="G407" s="6">
        <v>112800</v>
      </c>
      <c r="H407" s="7"/>
      <c r="I407" s="11">
        <f t="shared" si="6"/>
        <v>0</v>
      </c>
    </row>
    <row r="408" spans="1:9" ht="11.25" customHeight="1" outlineLevel="4">
      <c r="A408" s="21" t="s">
        <v>8</v>
      </c>
      <c r="B408" s="21"/>
      <c r="C408" s="21"/>
      <c r="D408" s="21"/>
      <c r="E408" s="21"/>
      <c r="F408" s="6">
        <v>40000</v>
      </c>
      <c r="G408" s="7"/>
      <c r="H408" s="7"/>
      <c r="I408" s="11"/>
    </row>
    <row r="409" spans="1:9" ht="11.25" customHeight="1" outlineLevel="4">
      <c r="A409" s="21" t="s">
        <v>9</v>
      </c>
      <c r="B409" s="21"/>
      <c r="C409" s="21"/>
      <c r="D409" s="21"/>
      <c r="E409" s="21"/>
      <c r="F409" s="6">
        <v>600000</v>
      </c>
      <c r="G409" s="6">
        <v>82800</v>
      </c>
      <c r="H409" s="7"/>
      <c r="I409" s="11">
        <f t="shared" si="6"/>
        <v>0</v>
      </c>
    </row>
    <row r="410" spans="1:9" ht="21.75" customHeight="1" outlineLevel="4">
      <c r="A410" s="21" t="s">
        <v>16</v>
      </c>
      <c r="B410" s="21"/>
      <c r="C410" s="21"/>
      <c r="D410" s="21"/>
      <c r="E410" s="21"/>
      <c r="F410" s="6">
        <v>360000</v>
      </c>
      <c r="G410" s="6">
        <v>30000</v>
      </c>
      <c r="H410" s="7"/>
      <c r="I410" s="11">
        <f t="shared" si="6"/>
        <v>0</v>
      </c>
    </row>
    <row r="411" spans="1:9" ht="21.75" customHeight="1" outlineLevel="5">
      <c r="A411" s="22" t="s">
        <v>17</v>
      </c>
      <c r="B411" s="22"/>
      <c r="C411" s="22"/>
      <c r="D411" s="22"/>
      <c r="E411" s="22"/>
      <c r="F411" s="6">
        <v>360000</v>
      </c>
      <c r="G411" s="6">
        <v>30000</v>
      </c>
      <c r="H411" s="7"/>
      <c r="I411" s="11">
        <f t="shared" si="6"/>
        <v>0</v>
      </c>
    </row>
    <row r="412" spans="1:9" ht="11.25" customHeight="1" outlineLevel="2">
      <c r="A412" s="17" t="s">
        <v>19</v>
      </c>
      <c r="B412" s="17"/>
      <c r="C412" s="17"/>
      <c r="D412" s="17"/>
      <c r="E412" s="17"/>
      <c r="F412" s="6">
        <v>245000</v>
      </c>
      <c r="G412" s="6">
        <v>100000</v>
      </c>
      <c r="H412" s="7"/>
      <c r="I412" s="11">
        <f t="shared" si="6"/>
        <v>0</v>
      </c>
    </row>
    <row r="413" spans="1:9" ht="11.25" customHeight="1" outlineLevel="3">
      <c r="A413" s="18" t="s">
        <v>20</v>
      </c>
      <c r="B413" s="18"/>
      <c r="C413" s="18"/>
      <c r="D413" s="18"/>
      <c r="E413" s="18"/>
      <c r="F413" s="6">
        <v>245000</v>
      </c>
      <c r="G413" s="6">
        <v>100000</v>
      </c>
      <c r="H413" s="7"/>
      <c r="I413" s="11">
        <f t="shared" si="6"/>
        <v>0</v>
      </c>
    </row>
    <row r="414" spans="1:9" ht="11.25" customHeight="1" outlineLevel="4">
      <c r="A414" s="21" t="s">
        <v>21</v>
      </c>
      <c r="B414" s="21"/>
      <c r="C414" s="21"/>
      <c r="D414" s="21"/>
      <c r="E414" s="21"/>
      <c r="F414" s="6">
        <v>245000</v>
      </c>
      <c r="G414" s="6">
        <v>100000</v>
      </c>
      <c r="H414" s="7"/>
      <c r="I414" s="11">
        <f t="shared" si="6"/>
        <v>0</v>
      </c>
    </row>
    <row r="415" spans="1:9" ht="21.75" customHeight="1">
      <c r="A415" s="19" t="s">
        <v>64</v>
      </c>
      <c r="B415" s="19"/>
      <c r="C415" s="19"/>
      <c r="D415" s="19"/>
      <c r="E415" s="19"/>
      <c r="F415" s="3">
        <v>67167800</v>
      </c>
      <c r="G415" s="3">
        <v>4800973</v>
      </c>
      <c r="H415" s="3">
        <v>392686.62</v>
      </c>
      <c r="I415" s="11">
        <f t="shared" si="6"/>
        <v>8.179313235046312</v>
      </c>
    </row>
    <row r="416" spans="1:9" ht="11.25" customHeight="1" outlineLevel="1">
      <c r="A416" s="20" t="s">
        <v>1</v>
      </c>
      <c r="B416" s="20"/>
      <c r="C416" s="20"/>
      <c r="D416" s="20"/>
      <c r="E416" s="20"/>
      <c r="F416" s="4">
        <v>4267800</v>
      </c>
      <c r="G416" s="4">
        <v>650222</v>
      </c>
      <c r="H416" s="4">
        <v>304062.24</v>
      </c>
      <c r="I416" s="11">
        <f t="shared" si="6"/>
        <v>46.76283484717527</v>
      </c>
    </row>
    <row r="417" spans="1:9" ht="11.25" customHeight="1" outlineLevel="2">
      <c r="A417" s="17" t="s">
        <v>2</v>
      </c>
      <c r="B417" s="17"/>
      <c r="C417" s="17"/>
      <c r="D417" s="17"/>
      <c r="E417" s="17"/>
      <c r="F417" s="6">
        <v>4177800</v>
      </c>
      <c r="G417" s="6">
        <v>650222</v>
      </c>
      <c r="H417" s="6">
        <v>304062.24</v>
      </c>
      <c r="I417" s="11">
        <f t="shared" si="6"/>
        <v>46.76283484717527</v>
      </c>
    </row>
    <row r="418" spans="1:9" ht="11.25" customHeight="1" outlineLevel="3">
      <c r="A418" s="18" t="s">
        <v>3</v>
      </c>
      <c r="B418" s="18"/>
      <c r="C418" s="18"/>
      <c r="D418" s="18"/>
      <c r="E418" s="18"/>
      <c r="F418" s="6">
        <v>3653656</v>
      </c>
      <c r="G418" s="6">
        <v>524271</v>
      </c>
      <c r="H418" s="6">
        <v>298172.24</v>
      </c>
      <c r="I418" s="11">
        <f t="shared" si="6"/>
        <v>56.87368555575265</v>
      </c>
    </row>
    <row r="419" spans="1:9" ht="11.25" customHeight="1" outlineLevel="4">
      <c r="A419" s="21" t="s">
        <v>4</v>
      </c>
      <c r="B419" s="21"/>
      <c r="C419" s="21"/>
      <c r="D419" s="21"/>
      <c r="E419" s="21"/>
      <c r="F419" s="6">
        <v>2994800</v>
      </c>
      <c r="G419" s="6">
        <v>429730</v>
      </c>
      <c r="H419" s="6">
        <v>245915.18</v>
      </c>
      <c r="I419" s="11">
        <f t="shared" si="6"/>
        <v>57.225509040560354</v>
      </c>
    </row>
    <row r="420" spans="1:9" ht="11.25" customHeight="1" outlineLevel="5">
      <c r="A420" s="22" t="s">
        <v>5</v>
      </c>
      <c r="B420" s="22"/>
      <c r="C420" s="22"/>
      <c r="D420" s="22"/>
      <c r="E420" s="22"/>
      <c r="F420" s="6">
        <v>2994800</v>
      </c>
      <c r="G420" s="6">
        <v>429730</v>
      </c>
      <c r="H420" s="6">
        <v>245915.18</v>
      </c>
      <c r="I420" s="11">
        <f t="shared" si="6"/>
        <v>57.225509040560354</v>
      </c>
    </row>
    <row r="421" spans="1:9" ht="11.25" customHeight="1" outlineLevel="4">
      <c r="A421" s="21" t="s">
        <v>6</v>
      </c>
      <c r="B421" s="21"/>
      <c r="C421" s="21"/>
      <c r="D421" s="21"/>
      <c r="E421" s="21"/>
      <c r="F421" s="6">
        <v>658856</v>
      </c>
      <c r="G421" s="6">
        <v>94541</v>
      </c>
      <c r="H421" s="6">
        <v>52257.06</v>
      </c>
      <c r="I421" s="11">
        <f t="shared" si="6"/>
        <v>55.27449466369089</v>
      </c>
    </row>
    <row r="422" spans="1:9" ht="11.25" customHeight="1" outlineLevel="3">
      <c r="A422" s="18" t="s">
        <v>7</v>
      </c>
      <c r="B422" s="18"/>
      <c r="C422" s="18"/>
      <c r="D422" s="18"/>
      <c r="E422" s="18"/>
      <c r="F422" s="6">
        <v>514144</v>
      </c>
      <c r="G422" s="6">
        <v>125951</v>
      </c>
      <c r="H422" s="6">
        <v>5890</v>
      </c>
      <c r="I422" s="11">
        <f t="shared" si="6"/>
        <v>4.67642178307437</v>
      </c>
    </row>
    <row r="423" spans="1:9" ht="11.25" customHeight="1" outlineLevel="4">
      <c r="A423" s="21" t="s">
        <v>8</v>
      </c>
      <c r="B423" s="21"/>
      <c r="C423" s="21"/>
      <c r="D423" s="21"/>
      <c r="E423" s="21"/>
      <c r="F423" s="6">
        <v>72328</v>
      </c>
      <c r="G423" s="6">
        <v>18083</v>
      </c>
      <c r="H423" s="7"/>
      <c r="I423" s="11">
        <f t="shared" si="6"/>
        <v>0</v>
      </c>
    </row>
    <row r="424" spans="1:9" ht="11.25" customHeight="1" outlineLevel="4">
      <c r="A424" s="21" t="s">
        <v>9</v>
      </c>
      <c r="B424" s="21"/>
      <c r="C424" s="21"/>
      <c r="D424" s="21"/>
      <c r="E424" s="21"/>
      <c r="F424" s="6">
        <v>426096</v>
      </c>
      <c r="G424" s="6">
        <v>106524</v>
      </c>
      <c r="H424" s="6">
        <v>5110</v>
      </c>
      <c r="I424" s="11">
        <f t="shared" si="6"/>
        <v>4.797041042394203</v>
      </c>
    </row>
    <row r="425" spans="1:9" ht="11.25" customHeight="1" outlineLevel="4">
      <c r="A425" s="21" t="s">
        <v>10</v>
      </c>
      <c r="B425" s="21"/>
      <c r="C425" s="21"/>
      <c r="D425" s="21"/>
      <c r="E425" s="21"/>
      <c r="F425" s="6">
        <v>6720</v>
      </c>
      <c r="G425" s="6">
        <v>1344</v>
      </c>
      <c r="H425" s="8">
        <v>780</v>
      </c>
      <c r="I425" s="11">
        <f t="shared" si="6"/>
        <v>58.03571428571429</v>
      </c>
    </row>
    <row r="426" spans="1:9" ht="21.75" customHeight="1" outlineLevel="4">
      <c r="A426" s="21" t="s">
        <v>16</v>
      </c>
      <c r="B426" s="21"/>
      <c r="C426" s="21"/>
      <c r="D426" s="21"/>
      <c r="E426" s="21"/>
      <c r="F426" s="6">
        <v>9000</v>
      </c>
      <c r="G426" s="7"/>
      <c r="H426" s="7"/>
      <c r="I426" s="11"/>
    </row>
    <row r="427" spans="1:9" ht="21.75" customHeight="1" outlineLevel="5">
      <c r="A427" s="22" t="s">
        <v>17</v>
      </c>
      <c r="B427" s="22"/>
      <c r="C427" s="22"/>
      <c r="D427" s="22"/>
      <c r="E427" s="22"/>
      <c r="F427" s="6">
        <v>9000</v>
      </c>
      <c r="G427" s="7"/>
      <c r="H427" s="7"/>
      <c r="I427" s="11"/>
    </row>
    <row r="428" spans="1:9" ht="11.25" customHeight="1" outlineLevel="3">
      <c r="A428" s="18" t="s">
        <v>18</v>
      </c>
      <c r="B428" s="18"/>
      <c r="C428" s="18"/>
      <c r="D428" s="18"/>
      <c r="E428" s="18"/>
      <c r="F428" s="6">
        <v>10000</v>
      </c>
      <c r="G428" s="7"/>
      <c r="H428" s="7"/>
      <c r="I428" s="11"/>
    </row>
    <row r="429" spans="1:9" ht="11.25" customHeight="1" outlineLevel="2">
      <c r="A429" s="17" t="s">
        <v>19</v>
      </c>
      <c r="B429" s="17"/>
      <c r="C429" s="17"/>
      <c r="D429" s="17"/>
      <c r="E429" s="17"/>
      <c r="F429" s="6">
        <v>90000</v>
      </c>
      <c r="G429" s="7"/>
      <c r="H429" s="7"/>
      <c r="I429" s="11"/>
    </row>
    <row r="430" spans="1:9" ht="11.25" customHeight="1" outlineLevel="3">
      <c r="A430" s="18" t="s">
        <v>20</v>
      </c>
      <c r="B430" s="18"/>
      <c r="C430" s="18"/>
      <c r="D430" s="18"/>
      <c r="E430" s="18"/>
      <c r="F430" s="6">
        <v>90000</v>
      </c>
      <c r="G430" s="7"/>
      <c r="H430" s="7"/>
      <c r="I430" s="11"/>
    </row>
    <row r="431" spans="1:9" ht="11.25" customHeight="1" outlineLevel="4">
      <c r="A431" s="21" t="s">
        <v>21</v>
      </c>
      <c r="B431" s="21"/>
      <c r="C431" s="21"/>
      <c r="D431" s="21"/>
      <c r="E431" s="21"/>
      <c r="F431" s="6">
        <v>90000</v>
      </c>
      <c r="G431" s="7"/>
      <c r="H431" s="7"/>
      <c r="I431" s="11"/>
    </row>
    <row r="432" spans="1:9" ht="11.25" customHeight="1" outlineLevel="1">
      <c r="A432" s="20" t="s">
        <v>48</v>
      </c>
      <c r="B432" s="20"/>
      <c r="C432" s="20"/>
      <c r="D432" s="20"/>
      <c r="E432" s="20"/>
      <c r="F432" s="4">
        <v>57000000</v>
      </c>
      <c r="G432" s="4">
        <v>2845892</v>
      </c>
      <c r="H432" s="5"/>
      <c r="I432" s="11">
        <f t="shared" si="6"/>
        <v>0</v>
      </c>
    </row>
    <row r="433" spans="1:9" ht="11.25" customHeight="1" outlineLevel="2">
      <c r="A433" s="17" t="s">
        <v>19</v>
      </c>
      <c r="B433" s="17"/>
      <c r="C433" s="17"/>
      <c r="D433" s="17"/>
      <c r="E433" s="17"/>
      <c r="F433" s="6">
        <v>57000000</v>
      </c>
      <c r="G433" s="6">
        <v>2845892</v>
      </c>
      <c r="H433" s="7"/>
      <c r="I433" s="11">
        <f t="shared" si="6"/>
        <v>0</v>
      </c>
    </row>
    <row r="434" spans="1:9" ht="11.25" customHeight="1" outlineLevel="3">
      <c r="A434" s="18" t="s">
        <v>20</v>
      </c>
      <c r="B434" s="18"/>
      <c r="C434" s="18"/>
      <c r="D434" s="18"/>
      <c r="E434" s="18"/>
      <c r="F434" s="6">
        <v>57000000</v>
      </c>
      <c r="G434" s="6">
        <v>2845892</v>
      </c>
      <c r="H434" s="7"/>
      <c r="I434" s="11">
        <f t="shared" si="6"/>
        <v>0</v>
      </c>
    </row>
    <row r="435" spans="1:9" ht="11.25" customHeight="1" outlineLevel="4">
      <c r="A435" s="21" t="s">
        <v>51</v>
      </c>
      <c r="B435" s="21"/>
      <c r="C435" s="21"/>
      <c r="D435" s="21"/>
      <c r="E435" s="21"/>
      <c r="F435" s="6">
        <v>57000000</v>
      </c>
      <c r="G435" s="6">
        <v>2845892</v>
      </c>
      <c r="H435" s="7"/>
      <c r="I435" s="11">
        <f t="shared" si="6"/>
        <v>0</v>
      </c>
    </row>
    <row r="436" spans="1:9" ht="11.25" customHeight="1" outlineLevel="5">
      <c r="A436" s="22" t="s">
        <v>52</v>
      </c>
      <c r="B436" s="22"/>
      <c r="C436" s="22"/>
      <c r="D436" s="22"/>
      <c r="E436" s="22"/>
      <c r="F436" s="6">
        <v>57000000</v>
      </c>
      <c r="G436" s="6">
        <v>2845892</v>
      </c>
      <c r="H436" s="7"/>
      <c r="I436" s="11">
        <f t="shared" si="6"/>
        <v>0</v>
      </c>
    </row>
    <row r="437" spans="1:9" ht="11.25" customHeight="1" outlineLevel="1">
      <c r="A437" s="20" t="s">
        <v>31</v>
      </c>
      <c r="B437" s="20"/>
      <c r="C437" s="20"/>
      <c r="D437" s="20"/>
      <c r="E437" s="20"/>
      <c r="F437" s="4">
        <v>5900000</v>
      </c>
      <c r="G437" s="4">
        <v>1304859</v>
      </c>
      <c r="H437" s="4">
        <v>88624.38</v>
      </c>
      <c r="I437" s="11">
        <f t="shared" si="6"/>
        <v>6.791874064554102</v>
      </c>
    </row>
    <row r="438" spans="1:9" ht="11.25" customHeight="1" outlineLevel="2">
      <c r="A438" s="17" t="s">
        <v>2</v>
      </c>
      <c r="B438" s="17"/>
      <c r="C438" s="17"/>
      <c r="D438" s="17"/>
      <c r="E438" s="17"/>
      <c r="F438" s="6">
        <v>5700000</v>
      </c>
      <c r="G438" s="6">
        <v>1104859</v>
      </c>
      <c r="H438" s="6">
        <v>88624.38</v>
      </c>
      <c r="I438" s="11">
        <f t="shared" si="6"/>
        <v>8.021329418504985</v>
      </c>
    </row>
    <row r="439" spans="1:9" ht="11.25" customHeight="1" outlineLevel="3">
      <c r="A439" s="18" t="s">
        <v>7</v>
      </c>
      <c r="B439" s="18"/>
      <c r="C439" s="18"/>
      <c r="D439" s="18"/>
      <c r="E439" s="18"/>
      <c r="F439" s="6">
        <v>1200000</v>
      </c>
      <c r="G439" s="6">
        <v>200000</v>
      </c>
      <c r="H439" s="7"/>
      <c r="I439" s="11">
        <f t="shared" si="6"/>
        <v>0</v>
      </c>
    </row>
    <row r="440" spans="1:9" ht="11.25" customHeight="1" outlineLevel="4">
      <c r="A440" s="21" t="s">
        <v>9</v>
      </c>
      <c r="B440" s="21"/>
      <c r="C440" s="21"/>
      <c r="D440" s="21"/>
      <c r="E440" s="21"/>
      <c r="F440" s="6">
        <v>1200000</v>
      </c>
      <c r="G440" s="6">
        <v>200000</v>
      </c>
      <c r="H440" s="7"/>
      <c r="I440" s="11">
        <f t="shared" si="6"/>
        <v>0</v>
      </c>
    </row>
    <row r="441" spans="1:9" ht="11.25" customHeight="1" outlineLevel="3">
      <c r="A441" s="18" t="s">
        <v>29</v>
      </c>
      <c r="B441" s="18"/>
      <c r="C441" s="18"/>
      <c r="D441" s="18"/>
      <c r="E441" s="18"/>
      <c r="F441" s="6">
        <v>3000000</v>
      </c>
      <c r="G441" s="6">
        <v>502210</v>
      </c>
      <c r="H441" s="6">
        <v>88624.38</v>
      </c>
      <c r="I441" s="11">
        <f t="shared" si="6"/>
        <v>17.646876804524005</v>
      </c>
    </row>
    <row r="442" spans="1:9" ht="11.25" customHeight="1" outlineLevel="4">
      <c r="A442" s="21" t="s">
        <v>30</v>
      </c>
      <c r="B442" s="21"/>
      <c r="C442" s="21"/>
      <c r="D442" s="21"/>
      <c r="E442" s="21"/>
      <c r="F442" s="6">
        <v>3000000</v>
      </c>
      <c r="G442" s="6">
        <v>502210</v>
      </c>
      <c r="H442" s="6">
        <v>88624.38</v>
      </c>
      <c r="I442" s="11">
        <f t="shared" si="6"/>
        <v>17.646876804524005</v>
      </c>
    </row>
    <row r="443" spans="1:9" ht="11.25" customHeight="1" outlineLevel="3">
      <c r="A443" s="18" t="s">
        <v>25</v>
      </c>
      <c r="B443" s="18"/>
      <c r="C443" s="18"/>
      <c r="D443" s="18"/>
      <c r="E443" s="18"/>
      <c r="F443" s="6">
        <v>1500000</v>
      </c>
      <c r="G443" s="6">
        <v>402649</v>
      </c>
      <c r="H443" s="7"/>
      <c r="I443" s="11">
        <f t="shared" si="6"/>
        <v>0</v>
      </c>
    </row>
    <row r="444" spans="1:9" ht="11.25" customHeight="1" outlineLevel="4">
      <c r="A444" s="21" t="s">
        <v>26</v>
      </c>
      <c r="B444" s="21"/>
      <c r="C444" s="21"/>
      <c r="D444" s="21"/>
      <c r="E444" s="21"/>
      <c r="F444" s="6">
        <v>1500000</v>
      </c>
      <c r="G444" s="6">
        <v>402649</v>
      </c>
      <c r="H444" s="7"/>
      <c r="I444" s="11">
        <f t="shared" si="6"/>
        <v>0</v>
      </c>
    </row>
    <row r="445" spans="1:9" ht="11.25" customHeight="1" outlineLevel="2">
      <c r="A445" s="17" t="s">
        <v>19</v>
      </c>
      <c r="B445" s="17"/>
      <c r="C445" s="17"/>
      <c r="D445" s="17"/>
      <c r="E445" s="17"/>
      <c r="F445" s="6">
        <v>200000</v>
      </c>
      <c r="G445" s="6">
        <v>200000</v>
      </c>
      <c r="H445" s="7"/>
      <c r="I445" s="11">
        <f t="shared" si="6"/>
        <v>0</v>
      </c>
    </row>
    <row r="446" spans="1:9" ht="11.25" customHeight="1" outlineLevel="3">
      <c r="A446" s="18" t="s">
        <v>32</v>
      </c>
      <c r="B446" s="18"/>
      <c r="C446" s="18"/>
      <c r="D446" s="18"/>
      <c r="E446" s="18"/>
      <c r="F446" s="6">
        <v>200000</v>
      </c>
      <c r="G446" s="6">
        <v>200000</v>
      </c>
      <c r="H446" s="7"/>
      <c r="I446" s="11">
        <f t="shared" si="6"/>
        <v>0</v>
      </c>
    </row>
    <row r="447" spans="1:9" ht="11.25" customHeight="1" outlineLevel="4">
      <c r="A447" s="21" t="s">
        <v>33</v>
      </c>
      <c r="B447" s="21"/>
      <c r="C447" s="21"/>
      <c r="D447" s="21"/>
      <c r="E447" s="21"/>
      <c r="F447" s="6">
        <v>200000</v>
      </c>
      <c r="G447" s="6">
        <v>200000</v>
      </c>
      <c r="H447" s="7"/>
      <c r="I447" s="11">
        <f t="shared" si="6"/>
        <v>0</v>
      </c>
    </row>
    <row r="448" spans="1:9" ht="11.25" customHeight="1">
      <c r="A448" s="19" t="s">
        <v>65</v>
      </c>
      <c r="B448" s="19"/>
      <c r="C448" s="19"/>
      <c r="D448" s="19"/>
      <c r="E448" s="19"/>
      <c r="F448" s="3">
        <v>91149164</v>
      </c>
      <c r="G448" s="3">
        <v>2120308</v>
      </c>
      <c r="H448" s="3">
        <v>180764.43</v>
      </c>
      <c r="I448" s="11">
        <f t="shared" si="6"/>
        <v>8.525385462866716</v>
      </c>
    </row>
    <row r="449" spans="1:9" ht="11.25" customHeight="1" outlineLevel="1">
      <c r="A449" s="20" t="s">
        <v>1</v>
      </c>
      <c r="B449" s="20"/>
      <c r="C449" s="20"/>
      <c r="D449" s="20"/>
      <c r="E449" s="20"/>
      <c r="F449" s="4">
        <v>3536600</v>
      </c>
      <c r="G449" s="4">
        <v>365308</v>
      </c>
      <c r="H449" s="4">
        <v>180764.43</v>
      </c>
      <c r="I449" s="11">
        <f t="shared" si="6"/>
        <v>49.482746066333064</v>
      </c>
    </row>
    <row r="450" spans="1:9" ht="11.25" customHeight="1" outlineLevel="2">
      <c r="A450" s="17" t="s">
        <v>2</v>
      </c>
      <c r="B450" s="17"/>
      <c r="C450" s="17"/>
      <c r="D450" s="17"/>
      <c r="E450" s="17"/>
      <c r="F450" s="6">
        <v>3332100</v>
      </c>
      <c r="G450" s="6">
        <v>365308</v>
      </c>
      <c r="H450" s="6">
        <v>180764.43</v>
      </c>
      <c r="I450" s="11">
        <f t="shared" si="6"/>
        <v>49.482746066333064</v>
      </c>
    </row>
    <row r="451" spans="1:9" ht="11.25" customHeight="1" outlineLevel="3">
      <c r="A451" s="18" t="s">
        <v>3</v>
      </c>
      <c r="B451" s="18"/>
      <c r="C451" s="18"/>
      <c r="D451" s="18"/>
      <c r="E451" s="18"/>
      <c r="F451" s="6">
        <v>2861482</v>
      </c>
      <c r="G451" s="6">
        <v>307300</v>
      </c>
      <c r="H451" s="6">
        <v>174390.58</v>
      </c>
      <c r="I451" s="11">
        <f t="shared" si="6"/>
        <v>56.74929384965831</v>
      </c>
    </row>
    <row r="452" spans="1:9" ht="11.25" customHeight="1" outlineLevel="4">
      <c r="A452" s="21" t="s">
        <v>4</v>
      </c>
      <c r="B452" s="21"/>
      <c r="C452" s="21"/>
      <c r="D452" s="21"/>
      <c r="E452" s="21"/>
      <c r="F452" s="6">
        <v>2343800</v>
      </c>
      <c r="G452" s="6">
        <v>251884</v>
      </c>
      <c r="H452" s="6">
        <v>145316.44</v>
      </c>
      <c r="I452" s="11">
        <f t="shared" si="6"/>
        <v>57.69181051595179</v>
      </c>
    </row>
    <row r="453" spans="1:9" ht="11.25" customHeight="1" outlineLevel="5">
      <c r="A453" s="22" t="s">
        <v>5</v>
      </c>
      <c r="B453" s="22"/>
      <c r="C453" s="22"/>
      <c r="D453" s="22"/>
      <c r="E453" s="22"/>
      <c r="F453" s="6">
        <v>2343800</v>
      </c>
      <c r="G453" s="6">
        <v>251884</v>
      </c>
      <c r="H453" s="6">
        <v>145316.44</v>
      </c>
      <c r="I453" s="11">
        <f t="shared" si="6"/>
        <v>57.69181051595179</v>
      </c>
    </row>
    <row r="454" spans="1:9" ht="11.25" customHeight="1" outlineLevel="4">
      <c r="A454" s="21" t="s">
        <v>6</v>
      </c>
      <c r="B454" s="21"/>
      <c r="C454" s="21"/>
      <c r="D454" s="21"/>
      <c r="E454" s="21"/>
      <c r="F454" s="6">
        <v>517682</v>
      </c>
      <c r="G454" s="6">
        <v>55416</v>
      </c>
      <c r="H454" s="6">
        <v>29074.14</v>
      </c>
      <c r="I454" s="11">
        <f t="shared" si="6"/>
        <v>52.46524469467302</v>
      </c>
    </row>
    <row r="455" spans="1:9" ht="11.25" customHeight="1" outlineLevel="3">
      <c r="A455" s="18" t="s">
        <v>7</v>
      </c>
      <c r="B455" s="18"/>
      <c r="C455" s="18"/>
      <c r="D455" s="18"/>
      <c r="E455" s="18"/>
      <c r="F455" s="6">
        <v>470018</v>
      </c>
      <c r="G455" s="6">
        <v>57858</v>
      </c>
      <c r="H455" s="6">
        <v>6373.85</v>
      </c>
      <c r="I455" s="11">
        <f t="shared" si="6"/>
        <v>11.016367658750735</v>
      </c>
    </row>
    <row r="456" spans="1:9" ht="11.25" customHeight="1" outlineLevel="4">
      <c r="A456" s="21" t="s">
        <v>8</v>
      </c>
      <c r="B456" s="21"/>
      <c r="C456" s="21"/>
      <c r="D456" s="21"/>
      <c r="E456" s="21"/>
      <c r="F456" s="6">
        <v>114840</v>
      </c>
      <c r="G456" s="6">
        <v>7732</v>
      </c>
      <c r="H456" s="7"/>
      <c r="I456" s="11">
        <f t="shared" si="6"/>
        <v>0</v>
      </c>
    </row>
    <row r="457" spans="1:9" ht="11.25" customHeight="1" outlineLevel="4">
      <c r="A457" s="21" t="s">
        <v>9</v>
      </c>
      <c r="B457" s="21"/>
      <c r="C457" s="21"/>
      <c r="D457" s="21"/>
      <c r="E457" s="21"/>
      <c r="F457" s="6">
        <v>242897</v>
      </c>
      <c r="G457" s="6">
        <v>39484</v>
      </c>
      <c r="H457" s="6">
        <v>1738.75</v>
      </c>
      <c r="I457" s="11">
        <f aca="true" t="shared" si="7" ref="I457:I520">SUM(H457)/G457*100</f>
        <v>4.403682504305541</v>
      </c>
    </row>
    <row r="458" spans="1:9" ht="11.25" customHeight="1" outlineLevel="4">
      <c r="A458" s="21" t="s">
        <v>10</v>
      </c>
      <c r="B458" s="21"/>
      <c r="C458" s="21"/>
      <c r="D458" s="21"/>
      <c r="E458" s="21"/>
      <c r="F458" s="6">
        <v>5040</v>
      </c>
      <c r="G458" s="6">
        <v>1260</v>
      </c>
      <c r="H458" s="7"/>
      <c r="I458" s="11">
        <f t="shared" si="7"/>
        <v>0</v>
      </c>
    </row>
    <row r="459" spans="1:9" ht="11.25" customHeight="1" outlineLevel="4">
      <c r="A459" s="21" t="s">
        <v>11</v>
      </c>
      <c r="B459" s="21"/>
      <c r="C459" s="21"/>
      <c r="D459" s="21"/>
      <c r="E459" s="21"/>
      <c r="F459" s="6">
        <v>98241</v>
      </c>
      <c r="G459" s="6">
        <v>9382</v>
      </c>
      <c r="H459" s="6">
        <v>4635.1</v>
      </c>
      <c r="I459" s="11">
        <f t="shared" si="7"/>
        <v>49.40417821360052</v>
      </c>
    </row>
    <row r="460" spans="1:9" ht="11.25" customHeight="1" outlineLevel="5">
      <c r="A460" s="22" t="s">
        <v>13</v>
      </c>
      <c r="B460" s="22"/>
      <c r="C460" s="22"/>
      <c r="D460" s="22"/>
      <c r="E460" s="22"/>
      <c r="F460" s="6">
        <v>1163</v>
      </c>
      <c r="G460" s="8">
        <v>178</v>
      </c>
      <c r="H460" s="8">
        <v>37.16</v>
      </c>
      <c r="I460" s="11">
        <f t="shared" si="7"/>
        <v>20.87640449438202</v>
      </c>
    </row>
    <row r="461" spans="1:9" ht="11.25" customHeight="1" outlineLevel="5">
      <c r="A461" s="22" t="s">
        <v>14</v>
      </c>
      <c r="B461" s="22"/>
      <c r="C461" s="22"/>
      <c r="D461" s="22"/>
      <c r="E461" s="22"/>
      <c r="F461" s="6">
        <v>31240</v>
      </c>
      <c r="G461" s="6">
        <v>9204</v>
      </c>
      <c r="H461" s="6">
        <v>4597.94</v>
      </c>
      <c r="I461" s="11">
        <f t="shared" si="7"/>
        <v>49.955888744024335</v>
      </c>
    </row>
    <row r="462" spans="1:9" ht="11.25" customHeight="1" outlineLevel="5">
      <c r="A462" s="22" t="s">
        <v>15</v>
      </c>
      <c r="B462" s="22"/>
      <c r="C462" s="22"/>
      <c r="D462" s="22"/>
      <c r="E462" s="22"/>
      <c r="F462" s="6">
        <v>65838</v>
      </c>
      <c r="G462" s="7"/>
      <c r="H462" s="7"/>
      <c r="I462" s="11"/>
    </row>
    <row r="463" spans="1:9" ht="21.75" customHeight="1" outlineLevel="4">
      <c r="A463" s="21" t="s">
        <v>16</v>
      </c>
      <c r="B463" s="21"/>
      <c r="C463" s="21"/>
      <c r="D463" s="21"/>
      <c r="E463" s="21"/>
      <c r="F463" s="6">
        <v>9000</v>
      </c>
      <c r="G463" s="7"/>
      <c r="H463" s="7"/>
      <c r="I463" s="11"/>
    </row>
    <row r="464" spans="1:9" ht="21.75" customHeight="1" outlineLevel="5">
      <c r="A464" s="22" t="s">
        <v>17</v>
      </c>
      <c r="B464" s="22"/>
      <c r="C464" s="22"/>
      <c r="D464" s="22"/>
      <c r="E464" s="22"/>
      <c r="F464" s="6">
        <v>9000</v>
      </c>
      <c r="G464" s="7"/>
      <c r="H464" s="7"/>
      <c r="I464" s="11"/>
    </row>
    <row r="465" spans="1:9" ht="11.25" customHeight="1" outlineLevel="3">
      <c r="A465" s="18" t="s">
        <v>18</v>
      </c>
      <c r="B465" s="18"/>
      <c r="C465" s="18"/>
      <c r="D465" s="18"/>
      <c r="E465" s="18"/>
      <c r="F465" s="8">
        <v>600</v>
      </c>
      <c r="G465" s="8">
        <v>150</v>
      </c>
      <c r="H465" s="7"/>
      <c r="I465" s="11">
        <f t="shared" si="7"/>
        <v>0</v>
      </c>
    </row>
    <row r="466" spans="1:9" ht="11.25" customHeight="1" outlineLevel="2">
      <c r="A466" s="17" t="s">
        <v>19</v>
      </c>
      <c r="B466" s="17"/>
      <c r="C466" s="17"/>
      <c r="D466" s="17"/>
      <c r="E466" s="17"/>
      <c r="F466" s="6">
        <v>204500</v>
      </c>
      <c r="G466" s="7"/>
      <c r="H466" s="7"/>
      <c r="I466" s="11" t="e">
        <f t="shared" si="7"/>
        <v>#DIV/0!</v>
      </c>
    </row>
    <row r="467" spans="1:9" ht="11.25" customHeight="1" outlineLevel="3">
      <c r="A467" s="18" t="s">
        <v>20</v>
      </c>
      <c r="B467" s="18"/>
      <c r="C467" s="18"/>
      <c r="D467" s="18"/>
      <c r="E467" s="18"/>
      <c r="F467" s="6">
        <v>204500</v>
      </c>
      <c r="G467" s="7"/>
      <c r="H467" s="7"/>
      <c r="I467" s="11" t="e">
        <f t="shared" si="7"/>
        <v>#DIV/0!</v>
      </c>
    </row>
    <row r="468" spans="1:9" ht="11.25" customHeight="1" outlineLevel="4">
      <c r="A468" s="21" t="s">
        <v>21</v>
      </c>
      <c r="B468" s="21"/>
      <c r="C468" s="21"/>
      <c r="D468" s="21"/>
      <c r="E468" s="21"/>
      <c r="F468" s="6">
        <v>204500</v>
      </c>
      <c r="G468" s="7"/>
      <c r="H468" s="7"/>
      <c r="I468" s="11" t="e">
        <f t="shared" si="7"/>
        <v>#DIV/0!</v>
      </c>
    </row>
    <row r="469" spans="1:9" ht="11.25" customHeight="1" outlineLevel="1">
      <c r="A469" s="20" t="s">
        <v>43</v>
      </c>
      <c r="B469" s="20"/>
      <c r="C469" s="20"/>
      <c r="D469" s="20"/>
      <c r="E469" s="20"/>
      <c r="F469" s="4">
        <v>23210000</v>
      </c>
      <c r="G469" s="4">
        <v>1565000</v>
      </c>
      <c r="H469" s="5"/>
      <c r="I469" s="11">
        <f t="shared" si="7"/>
        <v>0</v>
      </c>
    </row>
    <row r="470" spans="1:9" ht="11.25" customHeight="1" outlineLevel="2">
      <c r="A470" s="17" t="s">
        <v>19</v>
      </c>
      <c r="B470" s="17"/>
      <c r="C470" s="17"/>
      <c r="D470" s="17"/>
      <c r="E470" s="17"/>
      <c r="F470" s="6">
        <v>23210000</v>
      </c>
      <c r="G470" s="6">
        <v>1565000</v>
      </c>
      <c r="H470" s="7"/>
      <c r="I470" s="11">
        <f t="shared" si="7"/>
        <v>0</v>
      </c>
    </row>
    <row r="471" spans="1:9" ht="11.25" customHeight="1" outlineLevel="3">
      <c r="A471" s="18" t="s">
        <v>20</v>
      </c>
      <c r="B471" s="18"/>
      <c r="C471" s="18"/>
      <c r="D471" s="18"/>
      <c r="E471" s="18"/>
      <c r="F471" s="6">
        <v>23210000</v>
      </c>
      <c r="G471" s="6">
        <v>1565000</v>
      </c>
      <c r="H471" s="7"/>
      <c r="I471" s="11">
        <f t="shared" si="7"/>
        <v>0</v>
      </c>
    </row>
    <row r="472" spans="1:9" ht="11.25" customHeight="1" outlineLevel="4">
      <c r="A472" s="21" t="s">
        <v>22</v>
      </c>
      <c r="B472" s="21"/>
      <c r="C472" s="21"/>
      <c r="D472" s="21"/>
      <c r="E472" s="21"/>
      <c r="F472" s="6">
        <v>23210000</v>
      </c>
      <c r="G472" s="6">
        <v>1565000</v>
      </c>
      <c r="H472" s="7"/>
      <c r="I472" s="11">
        <f t="shared" si="7"/>
        <v>0</v>
      </c>
    </row>
    <row r="473" spans="1:9" ht="11.25" customHeight="1" outlineLevel="5">
      <c r="A473" s="22" t="s">
        <v>23</v>
      </c>
      <c r="B473" s="22"/>
      <c r="C473" s="22"/>
      <c r="D473" s="22"/>
      <c r="E473" s="22"/>
      <c r="F473" s="6">
        <v>23210000</v>
      </c>
      <c r="G473" s="6">
        <v>1565000</v>
      </c>
      <c r="H473" s="7"/>
      <c r="I473" s="11">
        <f t="shared" si="7"/>
        <v>0</v>
      </c>
    </row>
    <row r="474" spans="1:9" ht="11.25" customHeight="1" outlineLevel="1">
      <c r="A474" s="20" t="s">
        <v>24</v>
      </c>
      <c r="B474" s="20"/>
      <c r="C474" s="20"/>
      <c r="D474" s="20"/>
      <c r="E474" s="20"/>
      <c r="F474" s="4">
        <v>1400000</v>
      </c>
      <c r="G474" s="5"/>
      <c r="H474" s="5"/>
      <c r="I474" s="11"/>
    </row>
    <row r="475" spans="1:9" ht="11.25" customHeight="1" outlineLevel="2">
      <c r="A475" s="17" t="s">
        <v>19</v>
      </c>
      <c r="B475" s="17"/>
      <c r="C475" s="17"/>
      <c r="D475" s="17"/>
      <c r="E475" s="17"/>
      <c r="F475" s="6">
        <v>1400000</v>
      </c>
      <c r="G475" s="7"/>
      <c r="H475" s="7"/>
      <c r="I475" s="11"/>
    </row>
    <row r="476" spans="1:9" ht="11.25" customHeight="1" outlineLevel="3">
      <c r="A476" s="18" t="s">
        <v>20</v>
      </c>
      <c r="B476" s="18"/>
      <c r="C476" s="18"/>
      <c r="D476" s="18"/>
      <c r="E476" s="18"/>
      <c r="F476" s="6">
        <v>1400000</v>
      </c>
      <c r="G476" s="7"/>
      <c r="H476" s="7"/>
      <c r="I476" s="11"/>
    </row>
    <row r="477" spans="1:9" ht="11.25" customHeight="1" outlineLevel="4">
      <c r="A477" s="21" t="s">
        <v>22</v>
      </c>
      <c r="B477" s="21"/>
      <c r="C477" s="21"/>
      <c r="D477" s="21"/>
      <c r="E477" s="21"/>
      <c r="F477" s="6">
        <v>1400000</v>
      </c>
      <c r="G477" s="7"/>
      <c r="H477" s="7"/>
      <c r="I477" s="11"/>
    </row>
    <row r="478" spans="1:9" ht="11.25" customHeight="1" outlineLevel="5">
      <c r="A478" s="22" t="s">
        <v>23</v>
      </c>
      <c r="B478" s="22"/>
      <c r="C478" s="22"/>
      <c r="D478" s="22"/>
      <c r="E478" s="22"/>
      <c r="F478" s="6">
        <v>1400000</v>
      </c>
      <c r="G478" s="7"/>
      <c r="H478" s="7"/>
      <c r="I478" s="11"/>
    </row>
    <row r="479" spans="1:9" ht="11.25" customHeight="1" outlineLevel="1">
      <c r="A479" s="20" t="s">
        <v>27</v>
      </c>
      <c r="B479" s="20"/>
      <c r="C479" s="20"/>
      <c r="D479" s="20"/>
      <c r="E479" s="20"/>
      <c r="F479" s="4">
        <v>300000</v>
      </c>
      <c r="G479" s="5"/>
      <c r="H479" s="5"/>
      <c r="I479" s="11"/>
    </row>
    <row r="480" spans="1:9" ht="11.25" customHeight="1" outlineLevel="2">
      <c r="A480" s="17" t="s">
        <v>19</v>
      </c>
      <c r="B480" s="17"/>
      <c r="C480" s="17"/>
      <c r="D480" s="17"/>
      <c r="E480" s="17"/>
      <c r="F480" s="6">
        <v>300000</v>
      </c>
      <c r="G480" s="7"/>
      <c r="H480" s="7"/>
      <c r="I480" s="11"/>
    </row>
    <row r="481" spans="1:9" ht="11.25" customHeight="1" outlineLevel="3">
      <c r="A481" s="18" t="s">
        <v>20</v>
      </c>
      <c r="B481" s="18"/>
      <c r="C481" s="18"/>
      <c r="D481" s="18"/>
      <c r="E481" s="18"/>
      <c r="F481" s="6">
        <v>300000</v>
      </c>
      <c r="G481" s="7"/>
      <c r="H481" s="7"/>
      <c r="I481" s="11"/>
    </row>
    <row r="482" spans="1:9" ht="11.25" customHeight="1" outlineLevel="4">
      <c r="A482" s="21" t="s">
        <v>22</v>
      </c>
      <c r="B482" s="21"/>
      <c r="C482" s="21"/>
      <c r="D482" s="21"/>
      <c r="E482" s="21"/>
      <c r="F482" s="6">
        <v>300000</v>
      </c>
      <c r="G482" s="7"/>
      <c r="H482" s="7"/>
      <c r="I482" s="11"/>
    </row>
    <row r="483" spans="1:9" ht="11.25" customHeight="1" outlineLevel="5">
      <c r="A483" s="22" t="s">
        <v>23</v>
      </c>
      <c r="B483" s="22"/>
      <c r="C483" s="22"/>
      <c r="D483" s="22"/>
      <c r="E483" s="22"/>
      <c r="F483" s="6">
        <v>300000</v>
      </c>
      <c r="G483" s="7"/>
      <c r="H483" s="7"/>
      <c r="I483" s="11"/>
    </row>
    <row r="484" spans="1:9" ht="11.25" customHeight="1" outlineLevel="1">
      <c r="A484" s="20" t="s">
        <v>58</v>
      </c>
      <c r="B484" s="20"/>
      <c r="C484" s="20"/>
      <c r="D484" s="20"/>
      <c r="E484" s="20"/>
      <c r="F484" s="4">
        <v>4439407</v>
      </c>
      <c r="G484" s="5"/>
      <c r="H484" s="5"/>
      <c r="I484" s="11"/>
    </row>
    <row r="485" spans="1:9" ht="11.25" customHeight="1" outlineLevel="2">
      <c r="A485" s="17" t="s">
        <v>19</v>
      </c>
      <c r="B485" s="17"/>
      <c r="C485" s="17"/>
      <c r="D485" s="17"/>
      <c r="E485" s="17"/>
      <c r="F485" s="6">
        <v>4439407</v>
      </c>
      <c r="G485" s="7"/>
      <c r="H485" s="7"/>
      <c r="I485" s="11"/>
    </row>
    <row r="486" spans="1:9" ht="11.25" customHeight="1" outlineLevel="3">
      <c r="A486" s="18" t="s">
        <v>20</v>
      </c>
      <c r="B486" s="18"/>
      <c r="C486" s="18"/>
      <c r="D486" s="18"/>
      <c r="E486" s="18"/>
      <c r="F486" s="6">
        <v>4439407</v>
      </c>
      <c r="G486" s="7"/>
      <c r="H486" s="7"/>
      <c r="I486" s="11"/>
    </row>
    <row r="487" spans="1:9" ht="11.25" customHeight="1" outlineLevel="4">
      <c r="A487" s="21" t="s">
        <v>22</v>
      </c>
      <c r="B487" s="21"/>
      <c r="C487" s="21"/>
      <c r="D487" s="21"/>
      <c r="E487" s="21"/>
      <c r="F487" s="6">
        <v>4439407</v>
      </c>
      <c r="G487" s="7"/>
      <c r="H487" s="7"/>
      <c r="I487" s="11"/>
    </row>
    <row r="488" spans="1:9" ht="11.25" customHeight="1" outlineLevel="5">
      <c r="A488" s="22" t="s">
        <v>23</v>
      </c>
      <c r="B488" s="22"/>
      <c r="C488" s="22"/>
      <c r="D488" s="22"/>
      <c r="E488" s="22"/>
      <c r="F488" s="6">
        <v>4439407</v>
      </c>
      <c r="G488" s="7"/>
      <c r="H488" s="7"/>
      <c r="I488" s="11"/>
    </row>
    <row r="489" spans="1:9" ht="11.25" customHeight="1" outlineLevel="1">
      <c r="A489" s="20" t="s">
        <v>48</v>
      </c>
      <c r="B489" s="20"/>
      <c r="C489" s="20"/>
      <c r="D489" s="20"/>
      <c r="E489" s="20"/>
      <c r="F489" s="4">
        <v>58263157</v>
      </c>
      <c r="G489" s="4">
        <v>190000</v>
      </c>
      <c r="H489" s="5"/>
      <c r="I489" s="11">
        <f t="shared" si="7"/>
        <v>0</v>
      </c>
    </row>
    <row r="490" spans="1:9" ht="11.25" customHeight="1" outlineLevel="2">
      <c r="A490" s="17" t="s">
        <v>19</v>
      </c>
      <c r="B490" s="17"/>
      <c r="C490" s="17"/>
      <c r="D490" s="17"/>
      <c r="E490" s="17"/>
      <c r="F490" s="6">
        <v>58263157</v>
      </c>
      <c r="G490" s="6">
        <v>190000</v>
      </c>
      <c r="H490" s="7"/>
      <c r="I490" s="11">
        <f t="shared" si="7"/>
        <v>0</v>
      </c>
    </row>
    <row r="491" spans="1:9" ht="11.25" customHeight="1" outlineLevel="3">
      <c r="A491" s="18" t="s">
        <v>20</v>
      </c>
      <c r="B491" s="18"/>
      <c r="C491" s="18"/>
      <c r="D491" s="18"/>
      <c r="E491" s="18"/>
      <c r="F491" s="6">
        <v>58263157</v>
      </c>
      <c r="G491" s="6">
        <v>190000</v>
      </c>
      <c r="H491" s="7"/>
      <c r="I491" s="11">
        <f t="shared" si="7"/>
        <v>0</v>
      </c>
    </row>
    <row r="492" spans="1:9" ht="11.25" customHeight="1" outlineLevel="4">
      <c r="A492" s="21" t="s">
        <v>49</v>
      </c>
      <c r="B492" s="21"/>
      <c r="C492" s="21"/>
      <c r="D492" s="21"/>
      <c r="E492" s="21"/>
      <c r="F492" s="6">
        <v>49033157</v>
      </c>
      <c r="G492" s="6">
        <v>190000</v>
      </c>
      <c r="H492" s="7"/>
      <c r="I492" s="11">
        <f t="shared" si="7"/>
        <v>0</v>
      </c>
    </row>
    <row r="493" spans="1:9" ht="11.25" customHeight="1" outlineLevel="5">
      <c r="A493" s="22" t="s">
        <v>50</v>
      </c>
      <c r="B493" s="22"/>
      <c r="C493" s="22"/>
      <c r="D493" s="22"/>
      <c r="E493" s="22"/>
      <c r="F493" s="6">
        <v>49033157</v>
      </c>
      <c r="G493" s="6">
        <v>190000</v>
      </c>
      <c r="H493" s="7"/>
      <c r="I493" s="11">
        <f t="shared" si="7"/>
        <v>0</v>
      </c>
    </row>
    <row r="494" spans="1:9" ht="11.25" customHeight="1" outlineLevel="4">
      <c r="A494" s="21" t="s">
        <v>51</v>
      </c>
      <c r="B494" s="21"/>
      <c r="C494" s="21"/>
      <c r="D494" s="21"/>
      <c r="E494" s="21"/>
      <c r="F494" s="6">
        <v>9230000</v>
      </c>
      <c r="G494" s="7"/>
      <c r="H494" s="7"/>
      <c r="I494" s="11" t="e">
        <f t="shared" si="7"/>
        <v>#DIV/0!</v>
      </c>
    </row>
    <row r="495" spans="1:9" ht="11.25" customHeight="1" outlineLevel="5">
      <c r="A495" s="22" t="s">
        <v>52</v>
      </c>
      <c r="B495" s="22"/>
      <c r="C495" s="22"/>
      <c r="D495" s="22"/>
      <c r="E495" s="22"/>
      <c r="F495" s="6">
        <v>9230000</v>
      </c>
      <c r="G495" s="7"/>
      <c r="H495" s="7"/>
      <c r="I495" s="11" t="e">
        <f t="shared" si="7"/>
        <v>#DIV/0!</v>
      </c>
    </row>
    <row r="496" spans="1:9" ht="11.25" customHeight="1">
      <c r="A496" s="19" t="s">
        <v>66</v>
      </c>
      <c r="B496" s="19"/>
      <c r="C496" s="19"/>
      <c r="D496" s="19"/>
      <c r="E496" s="19"/>
      <c r="F496" s="3">
        <v>15182000</v>
      </c>
      <c r="G496" s="3">
        <v>610782</v>
      </c>
      <c r="H496" s="3">
        <v>365666.75</v>
      </c>
      <c r="I496" s="11">
        <f t="shared" si="7"/>
        <v>59.86861924549185</v>
      </c>
    </row>
    <row r="497" spans="1:9" ht="11.25" customHeight="1" outlineLevel="1">
      <c r="A497" s="20" t="s">
        <v>1</v>
      </c>
      <c r="B497" s="20"/>
      <c r="C497" s="20"/>
      <c r="D497" s="20"/>
      <c r="E497" s="20"/>
      <c r="F497" s="4">
        <v>6982000</v>
      </c>
      <c r="G497" s="4">
        <v>610782</v>
      </c>
      <c r="H497" s="4">
        <v>365666.75</v>
      </c>
      <c r="I497" s="11">
        <f t="shared" si="7"/>
        <v>59.86861924549185</v>
      </c>
    </row>
    <row r="498" spans="1:9" ht="11.25" customHeight="1" outlineLevel="2">
      <c r="A498" s="17" t="s">
        <v>2</v>
      </c>
      <c r="B498" s="17"/>
      <c r="C498" s="17"/>
      <c r="D498" s="17"/>
      <c r="E498" s="17"/>
      <c r="F498" s="6">
        <v>6467000</v>
      </c>
      <c r="G498" s="6">
        <v>610782</v>
      </c>
      <c r="H498" s="6">
        <v>365666.75</v>
      </c>
      <c r="I498" s="11">
        <f t="shared" si="7"/>
        <v>59.86861924549185</v>
      </c>
    </row>
    <row r="499" spans="1:9" ht="11.25" customHeight="1" outlineLevel="3">
      <c r="A499" s="18" t="s">
        <v>3</v>
      </c>
      <c r="B499" s="18"/>
      <c r="C499" s="18"/>
      <c r="D499" s="18"/>
      <c r="E499" s="18"/>
      <c r="F499" s="6">
        <v>6205529</v>
      </c>
      <c r="G499" s="6">
        <v>551682</v>
      </c>
      <c r="H499" s="6">
        <v>359305.18</v>
      </c>
      <c r="I499" s="11">
        <f t="shared" si="7"/>
        <v>65.12903810528529</v>
      </c>
    </row>
    <row r="500" spans="1:9" ht="11.25" customHeight="1" outlineLevel="4">
      <c r="A500" s="21" t="s">
        <v>4</v>
      </c>
      <c r="B500" s="21"/>
      <c r="C500" s="21"/>
      <c r="D500" s="21"/>
      <c r="E500" s="21"/>
      <c r="F500" s="6">
        <v>5078200</v>
      </c>
      <c r="G500" s="6">
        <v>444820</v>
      </c>
      <c r="H500" s="6">
        <v>294057.9</v>
      </c>
      <c r="I500" s="11">
        <f t="shared" si="7"/>
        <v>66.10716694393238</v>
      </c>
    </row>
    <row r="501" spans="1:9" ht="11.25" customHeight="1" outlineLevel="5">
      <c r="A501" s="22" t="s">
        <v>5</v>
      </c>
      <c r="B501" s="22"/>
      <c r="C501" s="22"/>
      <c r="D501" s="22"/>
      <c r="E501" s="22"/>
      <c r="F501" s="6">
        <v>5078200</v>
      </c>
      <c r="G501" s="6">
        <v>444820</v>
      </c>
      <c r="H501" s="6">
        <v>294057.9</v>
      </c>
      <c r="I501" s="11">
        <f t="shared" si="7"/>
        <v>66.10716694393238</v>
      </c>
    </row>
    <row r="502" spans="1:9" ht="11.25" customHeight="1" outlineLevel="4">
      <c r="A502" s="21" t="s">
        <v>6</v>
      </c>
      <c r="B502" s="21"/>
      <c r="C502" s="21"/>
      <c r="D502" s="21"/>
      <c r="E502" s="21"/>
      <c r="F502" s="6">
        <v>1127329</v>
      </c>
      <c r="G502" s="6">
        <v>106862</v>
      </c>
      <c r="H502" s="6">
        <v>65247.28</v>
      </c>
      <c r="I502" s="11">
        <f t="shared" si="7"/>
        <v>61.057513428533994</v>
      </c>
    </row>
    <row r="503" spans="1:9" ht="11.25" customHeight="1" outlineLevel="3">
      <c r="A503" s="18" t="s">
        <v>7</v>
      </c>
      <c r="B503" s="18"/>
      <c r="C503" s="18"/>
      <c r="D503" s="18"/>
      <c r="E503" s="18"/>
      <c r="F503" s="6">
        <v>261471</v>
      </c>
      <c r="G503" s="6">
        <v>59100</v>
      </c>
      <c r="H503" s="6">
        <v>6361.57</v>
      </c>
      <c r="I503" s="11">
        <f t="shared" si="7"/>
        <v>10.764077834179357</v>
      </c>
    </row>
    <row r="504" spans="1:9" ht="11.25" customHeight="1" outlineLevel="4">
      <c r="A504" s="21" t="s">
        <v>8</v>
      </c>
      <c r="B504" s="21"/>
      <c r="C504" s="21"/>
      <c r="D504" s="21"/>
      <c r="E504" s="21"/>
      <c r="F504" s="6">
        <v>97636</v>
      </c>
      <c r="G504" s="6">
        <v>8800</v>
      </c>
      <c r="H504" s="6">
        <v>2085</v>
      </c>
      <c r="I504" s="11">
        <f t="shared" si="7"/>
        <v>23.69318181818182</v>
      </c>
    </row>
    <row r="505" spans="1:9" ht="11.25" customHeight="1" outlineLevel="4">
      <c r="A505" s="21" t="s">
        <v>9</v>
      </c>
      <c r="B505" s="21"/>
      <c r="C505" s="21"/>
      <c r="D505" s="21"/>
      <c r="E505" s="21"/>
      <c r="F505" s="6">
        <v>153869</v>
      </c>
      <c r="G505" s="6">
        <v>50300</v>
      </c>
      <c r="H505" s="6">
        <v>4276.57</v>
      </c>
      <c r="I505" s="11">
        <f t="shared" si="7"/>
        <v>8.502127236580517</v>
      </c>
    </row>
    <row r="506" spans="1:9" ht="11.25" customHeight="1" outlineLevel="4">
      <c r="A506" s="21" t="s">
        <v>10</v>
      </c>
      <c r="B506" s="21"/>
      <c r="C506" s="21"/>
      <c r="D506" s="21"/>
      <c r="E506" s="21"/>
      <c r="F506" s="6">
        <v>9966</v>
      </c>
      <c r="G506" s="7"/>
      <c r="H506" s="7"/>
      <c r="I506" s="11"/>
    </row>
    <row r="507" spans="1:9" ht="11.25" customHeight="1" outlineLevel="2">
      <c r="A507" s="17" t="s">
        <v>19</v>
      </c>
      <c r="B507" s="17"/>
      <c r="C507" s="17"/>
      <c r="D507" s="17"/>
      <c r="E507" s="17"/>
      <c r="F507" s="6">
        <v>515000</v>
      </c>
      <c r="G507" s="7"/>
      <c r="H507" s="7"/>
      <c r="I507" s="11"/>
    </row>
    <row r="508" spans="1:9" ht="11.25" customHeight="1" outlineLevel="3">
      <c r="A508" s="18" t="s">
        <v>20</v>
      </c>
      <c r="B508" s="18"/>
      <c r="C508" s="18"/>
      <c r="D508" s="18"/>
      <c r="E508" s="18"/>
      <c r="F508" s="6">
        <v>515000</v>
      </c>
      <c r="G508" s="7"/>
      <c r="H508" s="7"/>
      <c r="I508" s="11"/>
    </row>
    <row r="509" spans="1:9" ht="11.25" customHeight="1" outlineLevel="4">
      <c r="A509" s="21" t="s">
        <v>21</v>
      </c>
      <c r="B509" s="21"/>
      <c r="C509" s="21"/>
      <c r="D509" s="21"/>
      <c r="E509" s="21"/>
      <c r="F509" s="6">
        <v>515000</v>
      </c>
      <c r="G509" s="7"/>
      <c r="H509" s="7"/>
      <c r="I509" s="11"/>
    </row>
    <row r="510" spans="1:9" ht="11.25" customHeight="1" outlineLevel="1">
      <c r="A510" s="20" t="s">
        <v>48</v>
      </c>
      <c r="B510" s="20"/>
      <c r="C510" s="20"/>
      <c r="D510" s="20"/>
      <c r="E510" s="20"/>
      <c r="F510" s="4">
        <v>8200000</v>
      </c>
      <c r="G510" s="5"/>
      <c r="H510" s="5"/>
      <c r="I510" s="11"/>
    </row>
    <row r="511" spans="1:9" ht="11.25" customHeight="1" outlineLevel="2">
      <c r="A511" s="17" t="s">
        <v>2</v>
      </c>
      <c r="B511" s="17"/>
      <c r="C511" s="17"/>
      <c r="D511" s="17"/>
      <c r="E511" s="17"/>
      <c r="F511" s="6">
        <v>8200000</v>
      </c>
      <c r="G511" s="7"/>
      <c r="H511" s="7"/>
      <c r="I511" s="11"/>
    </row>
    <row r="512" spans="1:9" ht="11.25" customHeight="1" outlineLevel="3">
      <c r="A512" s="18" t="s">
        <v>7</v>
      </c>
      <c r="B512" s="18"/>
      <c r="C512" s="18"/>
      <c r="D512" s="18"/>
      <c r="E512" s="18"/>
      <c r="F512" s="6">
        <v>8200000</v>
      </c>
      <c r="G512" s="7"/>
      <c r="H512" s="7"/>
      <c r="I512" s="11"/>
    </row>
    <row r="513" spans="1:9" ht="11.25" customHeight="1" outlineLevel="4">
      <c r="A513" s="21" t="s">
        <v>9</v>
      </c>
      <c r="B513" s="21"/>
      <c r="C513" s="21"/>
      <c r="D513" s="21"/>
      <c r="E513" s="21"/>
      <c r="F513" s="6">
        <v>1700000</v>
      </c>
      <c r="G513" s="7"/>
      <c r="H513" s="7"/>
      <c r="I513" s="11"/>
    </row>
    <row r="514" spans="1:9" ht="21.75" customHeight="1" outlineLevel="4">
      <c r="A514" s="21" t="s">
        <v>16</v>
      </c>
      <c r="B514" s="21"/>
      <c r="C514" s="21"/>
      <c r="D514" s="21"/>
      <c r="E514" s="21"/>
      <c r="F514" s="6">
        <v>6500000</v>
      </c>
      <c r="G514" s="7"/>
      <c r="H514" s="7"/>
      <c r="I514" s="11"/>
    </row>
    <row r="515" spans="1:9" ht="21.75" customHeight="1" outlineLevel="5">
      <c r="A515" s="22" t="s">
        <v>67</v>
      </c>
      <c r="B515" s="22"/>
      <c r="C515" s="22"/>
      <c r="D515" s="22"/>
      <c r="E515" s="22"/>
      <c r="F515" s="6">
        <v>6500000</v>
      </c>
      <c r="G515" s="7"/>
      <c r="H515" s="7"/>
      <c r="I515" s="11"/>
    </row>
    <row r="516" spans="1:9" ht="11.25" customHeight="1">
      <c r="A516" s="19" t="s">
        <v>68</v>
      </c>
      <c r="B516" s="19"/>
      <c r="C516" s="19"/>
      <c r="D516" s="19"/>
      <c r="E516" s="19"/>
      <c r="F516" s="3">
        <v>2622100</v>
      </c>
      <c r="G516" s="3">
        <v>489749</v>
      </c>
      <c r="H516" s="3">
        <v>261646.64</v>
      </c>
      <c r="I516" s="11">
        <f t="shared" si="7"/>
        <v>53.424639968637</v>
      </c>
    </row>
    <row r="517" spans="1:9" ht="11.25" customHeight="1" outlineLevel="1">
      <c r="A517" s="20" t="s">
        <v>1</v>
      </c>
      <c r="B517" s="20"/>
      <c r="C517" s="20"/>
      <c r="D517" s="20"/>
      <c r="E517" s="20"/>
      <c r="F517" s="4">
        <v>2622100</v>
      </c>
      <c r="G517" s="4">
        <v>489749</v>
      </c>
      <c r="H517" s="4">
        <v>261646.64</v>
      </c>
      <c r="I517" s="11">
        <f t="shared" si="7"/>
        <v>53.424639968637</v>
      </c>
    </row>
    <row r="518" spans="1:9" ht="11.25" customHeight="1" outlineLevel="2">
      <c r="A518" s="17" t="s">
        <v>2</v>
      </c>
      <c r="B518" s="17"/>
      <c r="C518" s="17"/>
      <c r="D518" s="17"/>
      <c r="E518" s="17"/>
      <c r="F518" s="6">
        <v>2459100</v>
      </c>
      <c r="G518" s="6">
        <v>387249</v>
      </c>
      <c r="H518" s="6">
        <v>169718.64</v>
      </c>
      <c r="I518" s="11">
        <f t="shared" si="7"/>
        <v>43.82674713169047</v>
      </c>
    </row>
    <row r="519" spans="1:9" ht="11.25" customHeight="1" outlineLevel="3">
      <c r="A519" s="18" t="s">
        <v>3</v>
      </c>
      <c r="B519" s="18"/>
      <c r="C519" s="18"/>
      <c r="D519" s="18"/>
      <c r="E519" s="18"/>
      <c r="F519" s="6">
        <v>1894760</v>
      </c>
      <c r="G519" s="6">
        <v>257827</v>
      </c>
      <c r="H519" s="6">
        <v>144405.37</v>
      </c>
      <c r="I519" s="11">
        <f t="shared" si="7"/>
        <v>56.008629817668435</v>
      </c>
    </row>
    <row r="520" spans="1:9" ht="11.25" customHeight="1" outlineLevel="4">
      <c r="A520" s="21" t="s">
        <v>4</v>
      </c>
      <c r="B520" s="21"/>
      <c r="C520" s="21"/>
      <c r="D520" s="21"/>
      <c r="E520" s="21"/>
      <c r="F520" s="6">
        <v>1562500</v>
      </c>
      <c r="G520" s="6">
        <v>212030</v>
      </c>
      <c r="H520" s="6">
        <v>119677.31</v>
      </c>
      <c r="I520" s="11">
        <f t="shared" si="7"/>
        <v>56.44357402254398</v>
      </c>
    </row>
    <row r="521" spans="1:9" ht="11.25" customHeight="1" outlineLevel="5">
      <c r="A521" s="22" t="s">
        <v>5</v>
      </c>
      <c r="B521" s="22"/>
      <c r="C521" s="22"/>
      <c r="D521" s="22"/>
      <c r="E521" s="22"/>
      <c r="F521" s="6">
        <v>1562500</v>
      </c>
      <c r="G521" s="6">
        <v>212030</v>
      </c>
      <c r="H521" s="6">
        <v>119677.31</v>
      </c>
      <c r="I521" s="11">
        <f aca="true" t="shared" si="8" ref="I521:I584">SUM(H521)/G521*100</f>
        <v>56.44357402254398</v>
      </c>
    </row>
    <row r="522" spans="1:9" ht="11.25" customHeight="1" outlineLevel="4">
      <c r="A522" s="21" t="s">
        <v>6</v>
      </c>
      <c r="B522" s="21"/>
      <c r="C522" s="21"/>
      <c r="D522" s="21"/>
      <c r="E522" s="21"/>
      <c r="F522" s="6">
        <v>332260</v>
      </c>
      <c r="G522" s="6">
        <v>45797</v>
      </c>
      <c r="H522" s="6">
        <v>24728.06</v>
      </c>
      <c r="I522" s="11">
        <f t="shared" si="8"/>
        <v>53.99493416599341</v>
      </c>
    </row>
    <row r="523" spans="1:9" ht="11.25" customHeight="1" outlineLevel="3">
      <c r="A523" s="18" t="s">
        <v>7</v>
      </c>
      <c r="B523" s="18"/>
      <c r="C523" s="18"/>
      <c r="D523" s="18"/>
      <c r="E523" s="18"/>
      <c r="F523" s="6">
        <v>563840</v>
      </c>
      <c r="G523" s="6">
        <v>129172</v>
      </c>
      <c r="H523" s="6">
        <v>25313.27</v>
      </c>
      <c r="I523" s="11">
        <f t="shared" si="8"/>
        <v>19.59656117424829</v>
      </c>
    </row>
    <row r="524" spans="1:9" ht="11.25" customHeight="1" outlineLevel="4">
      <c r="A524" s="21" t="s">
        <v>8</v>
      </c>
      <c r="B524" s="21"/>
      <c r="C524" s="21"/>
      <c r="D524" s="21"/>
      <c r="E524" s="21"/>
      <c r="F524" s="6">
        <v>117000</v>
      </c>
      <c r="G524" s="6">
        <v>23000</v>
      </c>
      <c r="H524" s="6">
        <v>5367.95</v>
      </c>
      <c r="I524" s="11">
        <f t="shared" si="8"/>
        <v>23.33891304347826</v>
      </c>
    </row>
    <row r="525" spans="1:9" ht="11.25" customHeight="1" outlineLevel="4">
      <c r="A525" s="21" t="s">
        <v>9</v>
      </c>
      <c r="B525" s="21"/>
      <c r="C525" s="21"/>
      <c r="D525" s="21"/>
      <c r="E525" s="21"/>
      <c r="F525" s="6">
        <v>358560</v>
      </c>
      <c r="G525" s="6">
        <v>88800</v>
      </c>
      <c r="H525" s="6">
        <v>13046.63</v>
      </c>
      <c r="I525" s="11">
        <f t="shared" si="8"/>
        <v>14.692150900900899</v>
      </c>
    </row>
    <row r="526" spans="1:9" ht="11.25" customHeight="1" outlineLevel="4">
      <c r="A526" s="21" t="s">
        <v>10</v>
      </c>
      <c r="B526" s="21"/>
      <c r="C526" s="21"/>
      <c r="D526" s="21"/>
      <c r="E526" s="21"/>
      <c r="F526" s="6">
        <v>4520</v>
      </c>
      <c r="G526" s="6">
        <v>2560</v>
      </c>
      <c r="H526" s="7"/>
      <c r="I526" s="11">
        <f t="shared" si="8"/>
        <v>0</v>
      </c>
    </row>
    <row r="527" spans="1:9" ht="11.25" customHeight="1" outlineLevel="4">
      <c r="A527" s="21" t="s">
        <v>11</v>
      </c>
      <c r="B527" s="21"/>
      <c r="C527" s="21"/>
      <c r="D527" s="21"/>
      <c r="E527" s="21"/>
      <c r="F527" s="6">
        <v>75560</v>
      </c>
      <c r="G527" s="6">
        <v>14812</v>
      </c>
      <c r="H527" s="6">
        <v>6898.69</v>
      </c>
      <c r="I527" s="11">
        <f t="shared" si="8"/>
        <v>46.57500675128274</v>
      </c>
    </row>
    <row r="528" spans="1:9" ht="11.25" customHeight="1" outlineLevel="5">
      <c r="A528" s="22" t="s">
        <v>12</v>
      </c>
      <c r="B528" s="22"/>
      <c r="C528" s="22"/>
      <c r="D528" s="22"/>
      <c r="E528" s="22"/>
      <c r="F528" s="6">
        <v>32708</v>
      </c>
      <c r="G528" s="6">
        <v>8860</v>
      </c>
      <c r="H528" s="6">
        <v>4170.61</v>
      </c>
      <c r="I528" s="11">
        <f t="shared" si="8"/>
        <v>47.07234762979684</v>
      </c>
    </row>
    <row r="529" spans="1:9" ht="11.25" customHeight="1" outlineLevel="5">
      <c r="A529" s="22" t="s">
        <v>13</v>
      </c>
      <c r="B529" s="22"/>
      <c r="C529" s="22"/>
      <c r="D529" s="22"/>
      <c r="E529" s="22"/>
      <c r="F529" s="6">
        <v>3305</v>
      </c>
      <c r="G529" s="8">
        <v>455</v>
      </c>
      <c r="H529" s="8">
        <v>46.22</v>
      </c>
      <c r="I529" s="11">
        <f t="shared" si="8"/>
        <v>10.158241758241758</v>
      </c>
    </row>
    <row r="530" spans="1:9" ht="11.25" customHeight="1" outlineLevel="5">
      <c r="A530" s="22" t="s">
        <v>14</v>
      </c>
      <c r="B530" s="22"/>
      <c r="C530" s="22"/>
      <c r="D530" s="22"/>
      <c r="E530" s="22"/>
      <c r="F530" s="6">
        <v>39547</v>
      </c>
      <c r="G530" s="6">
        <v>5497</v>
      </c>
      <c r="H530" s="6">
        <v>2681.86</v>
      </c>
      <c r="I530" s="11">
        <f t="shared" si="8"/>
        <v>48.78770238311807</v>
      </c>
    </row>
    <row r="531" spans="1:9" ht="21.75" customHeight="1" outlineLevel="4">
      <c r="A531" s="21" t="s">
        <v>16</v>
      </c>
      <c r="B531" s="21"/>
      <c r="C531" s="21"/>
      <c r="D531" s="21"/>
      <c r="E531" s="21"/>
      <c r="F531" s="6">
        <v>8200</v>
      </c>
      <c r="G531" s="7"/>
      <c r="H531" s="7"/>
      <c r="I531" s="11"/>
    </row>
    <row r="532" spans="1:9" ht="21.75" customHeight="1" outlineLevel="5">
      <c r="A532" s="22" t="s">
        <v>17</v>
      </c>
      <c r="B532" s="22"/>
      <c r="C532" s="22"/>
      <c r="D532" s="22"/>
      <c r="E532" s="22"/>
      <c r="F532" s="6">
        <v>8200</v>
      </c>
      <c r="G532" s="7"/>
      <c r="H532" s="7"/>
      <c r="I532" s="11"/>
    </row>
    <row r="533" spans="1:9" ht="11.25" customHeight="1" outlineLevel="3">
      <c r="A533" s="18" t="s">
        <v>18</v>
      </c>
      <c r="B533" s="18"/>
      <c r="C533" s="18"/>
      <c r="D533" s="18"/>
      <c r="E533" s="18"/>
      <c r="F533" s="8">
        <v>500</v>
      </c>
      <c r="G533" s="8">
        <v>250</v>
      </c>
      <c r="H533" s="7"/>
      <c r="I533" s="11">
        <f t="shared" si="8"/>
        <v>0</v>
      </c>
    </row>
    <row r="534" spans="1:9" ht="11.25" customHeight="1" outlineLevel="2">
      <c r="A534" s="17" t="s">
        <v>19</v>
      </c>
      <c r="B534" s="17"/>
      <c r="C534" s="17"/>
      <c r="D534" s="17"/>
      <c r="E534" s="17"/>
      <c r="F534" s="6">
        <v>163000</v>
      </c>
      <c r="G534" s="6">
        <v>102500</v>
      </c>
      <c r="H534" s="6">
        <v>91928</v>
      </c>
      <c r="I534" s="11">
        <f t="shared" si="8"/>
        <v>89.68585365853659</v>
      </c>
    </row>
    <row r="535" spans="1:9" ht="11.25" customHeight="1" outlineLevel="3">
      <c r="A535" s="18" t="s">
        <v>20</v>
      </c>
      <c r="B535" s="18"/>
      <c r="C535" s="18"/>
      <c r="D535" s="18"/>
      <c r="E535" s="18"/>
      <c r="F535" s="6">
        <v>163000</v>
      </c>
      <c r="G535" s="6">
        <v>102500</v>
      </c>
      <c r="H535" s="6">
        <v>91928</v>
      </c>
      <c r="I535" s="11">
        <f t="shared" si="8"/>
        <v>89.68585365853659</v>
      </c>
    </row>
    <row r="536" spans="1:9" ht="11.25" customHeight="1" outlineLevel="4">
      <c r="A536" s="21" t="s">
        <v>21</v>
      </c>
      <c r="B536" s="21"/>
      <c r="C536" s="21"/>
      <c r="D536" s="21"/>
      <c r="E536" s="21"/>
      <c r="F536" s="6">
        <v>163000</v>
      </c>
      <c r="G536" s="6">
        <v>102500</v>
      </c>
      <c r="H536" s="6">
        <v>91928</v>
      </c>
      <c r="I536" s="11">
        <f t="shared" si="8"/>
        <v>89.68585365853659</v>
      </c>
    </row>
    <row r="537" spans="1:9" ht="21.75" customHeight="1">
      <c r="A537" s="19" t="s">
        <v>69</v>
      </c>
      <c r="B537" s="19"/>
      <c r="C537" s="19"/>
      <c r="D537" s="19"/>
      <c r="E537" s="19"/>
      <c r="F537" s="3">
        <v>14142600</v>
      </c>
      <c r="G537" s="3">
        <v>1846882</v>
      </c>
      <c r="H537" s="3">
        <v>359321.67</v>
      </c>
      <c r="I537" s="11">
        <f t="shared" si="8"/>
        <v>19.455583518600537</v>
      </c>
    </row>
    <row r="538" spans="1:9" ht="11.25" customHeight="1" outlineLevel="1">
      <c r="A538" s="20" t="s">
        <v>1</v>
      </c>
      <c r="B538" s="20"/>
      <c r="C538" s="20"/>
      <c r="D538" s="20"/>
      <c r="E538" s="20"/>
      <c r="F538" s="4">
        <v>3942600</v>
      </c>
      <c r="G538" s="4">
        <v>598269</v>
      </c>
      <c r="H538" s="4">
        <v>356202.71</v>
      </c>
      <c r="I538" s="11">
        <f t="shared" si="8"/>
        <v>59.53888802528628</v>
      </c>
    </row>
    <row r="539" spans="1:9" ht="11.25" customHeight="1" outlineLevel="2">
      <c r="A539" s="17" t="s">
        <v>2</v>
      </c>
      <c r="B539" s="17"/>
      <c r="C539" s="17"/>
      <c r="D539" s="17"/>
      <c r="E539" s="17"/>
      <c r="F539" s="6">
        <v>3942600</v>
      </c>
      <c r="G539" s="6">
        <v>598269</v>
      </c>
      <c r="H539" s="6">
        <v>356202.71</v>
      </c>
      <c r="I539" s="11">
        <f t="shared" si="8"/>
        <v>59.53888802528628</v>
      </c>
    </row>
    <row r="540" spans="1:9" ht="11.25" customHeight="1" outlineLevel="3">
      <c r="A540" s="18" t="s">
        <v>3</v>
      </c>
      <c r="B540" s="18"/>
      <c r="C540" s="18"/>
      <c r="D540" s="18"/>
      <c r="E540" s="18"/>
      <c r="F540" s="6">
        <v>3494812</v>
      </c>
      <c r="G540" s="6">
        <v>518793</v>
      </c>
      <c r="H540" s="6">
        <v>327005.98</v>
      </c>
      <c r="I540" s="11">
        <f t="shared" si="8"/>
        <v>63.032072522181295</v>
      </c>
    </row>
    <row r="541" spans="1:9" ht="11.25" customHeight="1" outlineLevel="4">
      <c r="A541" s="21" t="s">
        <v>4</v>
      </c>
      <c r="B541" s="21"/>
      <c r="C541" s="21"/>
      <c r="D541" s="21"/>
      <c r="E541" s="21"/>
      <c r="F541" s="6">
        <v>2864600</v>
      </c>
      <c r="G541" s="6">
        <v>425240</v>
      </c>
      <c r="H541" s="6">
        <v>268037.69</v>
      </c>
      <c r="I541" s="11">
        <f t="shared" si="8"/>
        <v>63.0320971686577</v>
      </c>
    </row>
    <row r="542" spans="1:9" ht="11.25" customHeight="1" outlineLevel="5">
      <c r="A542" s="22" t="s">
        <v>5</v>
      </c>
      <c r="B542" s="22"/>
      <c r="C542" s="22"/>
      <c r="D542" s="22"/>
      <c r="E542" s="22"/>
      <c r="F542" s="6">
        <v>2864600</v>
      </c>
      <c r="G542" s="6">
        <v>425240</v>
      </c>
      <c r="H542" s="6">
        <v>268037.69</v>
      </c>
      <c r="I542" s="11">
        <f t="shared" si="8"/>
        <v>63.0320971686577</v>
      </c>
    </row>
    <row r="543" spans="1:9" ht="11.25" customHeight="1" outlineLevel="4">
      <c r="A543" s="21" t="s">
        <v>6</v>
      </c>
      <c r="B543" s="21"/>
      <c r="C543" s="21"/>
      <c r="D543" s="21"/>
      <c r="E543" s="21"/>
      <c r="F543" s="6">
        <v>630212</v>
      </c>
      <c r="G543" s="6">
        <v>93553</v>
      </c>
      <c r="H543" s="6">
        <v>58968.29</v>
      </c>
      <c r="I543" s="11">
        <f t="shared" si="8"/>
        <v>63.031960492982584</v>
      </c>
    </row>
    <row r="544" spans="1:9" ht="11.25" customHeight="1" outlineLevel="3">
      <c r="A544" s="18" t="s">
        <v>7</v>
      </c>
      <c r="B544" s="18"/>
      <c r="C544" s="18"/>
      <c r="D544" s="18"/>
      <c r="E544" s="18"/>
      <c r="F544" s="6">
        <v>439169</v>
      </c>
      <c r="G544" s="6">
        <v>78186</v>
      </c>
      <c r="H544" s="6">
        <v>28615.13</v>
      </c>
      <c r="I544" s="11">
        <f t="shared" si="8"/>
        <v>36.59879006471747</v>
      </c>
    </row>
    <row r="545" spans="1:9" ht="11.25" customHeight="1" outlineLevel="4">
      <c r="A545" s="21" t="s">
        <v>8</v>
      </c>
      <c r="B545" s="21"/>
      <c r="C545" s="21"/>
      <c r="D545" s="21"/>
      <c r="E545" s="21"/>
      <c r="F545" s="6">
        <v>83947</v>
      </c>
      <c r="G545" s="6">
        <v>2481</v>
      </c>
      <c r="H545" s="6">
        <v>1555</v>
      </c>
      <c r="I545" s="11">
        <f t="shared" si="8"/>
        <v>62.67634018540911</v>
      </c>
    </row>
    <row r="546" spans="1:9" ht="11.25" customHeight="1" outlineLevel="4">
      <c r="A546" s="21" t="s">
        <v>9</v>
      </c>
      <c r="B546" s="21"/>
      <c r="C546" s="21"/>
      <c r="D546" s="21"/>
      <c r="E546" s="21"/>
      <c r="F546" s="6">
        <v>263389</v>
      </c>
      <c r="G546" s="6">
        <v>45605</v>
      </c>
      <c r="H546" s="6">
        <v>15095.46</v>
      </c>
      <c r="I546" s="11">
        <f t="shared" si="8"/>
        <v>33.1004495121149</v>
      </c>
    </row>
    <row r="547" spans="1:9" ht="11.25" customHeight="1" outlineLevel="4">
      <c r="A547" s="21" t="s">
        <v>10</v>
      </c>
      <c r="B547" s="21"/>
      <c r="C547" s="21"/>
      <c r="D547" s="21"/>
      <c r="E547" s="21"/>
      <c r="F547" s="8">
        <v>500</v>
      </c>
      <c r="G547" s="8">
        <v>500</v>
      </c>
      <c r="H547" s="7"/>
      <c r="I547" s="11">
        <f t="shared" si="8"/>
        <v>0</v>
      </c>
    </row>
    <row r="548" spans="1:9" ht="11.25" customHeight="1" outlineLevel="4">
      <c r="A548" s="21" t="s">
        <v>11</v>
      </c>
      <c r="B548" s="21"/>
      <c r="C548" s="21"/>
      <c r="D548" s="21"/>
      <c r="E548" s="21"/>
      <c r="F548" s="6">
        <v>90633</v>
      </c>
      <c r="G548" s="6">
        <v>29600</v>
      </c>
      <c r="H548" s="6">
        <v>11964.67</v>
      </c>
      <c r="I548" s="11">
        <f t="shared" si="8"/>
        <v>40.42118243243243</v>
      </c>
    </row>
    <row r="549" spans="1:9" ht="11.25" customHeight="1" outlineLevel="5">
      <c r="A549" s="22" t="s">
        <v>13</v>
      </c>
      <c r="B549" s="22"/>
      <c r="C549" s="22"/>
      <c r="D549" s="22"/>
      <c r="E549" s="22"/>
      <c r="F549" s="8">
        <v>889</v>
      </c>
      <c r="G549" s="8">
        <v>150</v>
      </c>
      <c r="H549" s="8">
        <v>67.8</v>
      </c>
      <c r="I549" s="11">
        <f t="shared" si="8"/>
        <v>45.199999999999996</v>
      </c>
    </row>
    <row r="550" spans="1:9" ht="11.25" customHeight="1" outlineLevel="5">
      <c r="A550" s="22" t="s">
        <v>14</v>
      </c>
      <c r="B550" s="22"/>
      <c r="C550" s="22"/>
      <c r="D550" s="22"/>
      <c r="E550" s="22"/>
      <c r="F550" s="6">
        <v>13915</v>
      </c>
      <c r="G550" s="6">
        <v>2540</v>
      </c>
      <c r="H550" s="6">
        <v>1249.12</v>
      </c>
      <c r="I550" s="11">
        <f t="shared" si="8"/>
        <v>49.17795275590551</v>
      </c>
    </row>
    <row r="551" spans="1:9" ht="11.25" customHeight="1" outlineLevel="5">
      <c r="A551" s="22" t="s">
        <v>15</v>
      </c>
      <c r="B551" s="22"/>
      <c r="C551" s="22"/>
      <c r="D551" s="22"/>
      <c r="E551" s="22"/>
      <c r="F551" s="6">
        <v>75829</v>
      </c>
      <c r="G551" s="6">
        <v>26910</v>
      </c>
      <c r="H551" s="6">
        <v>10647.75</v>
      </c>
      <c r="I551" s="11">
        <f t="shared" si="8"/>
        <v>39.56800445930881</v>
      </c>
    </row>
    <row r="552" spans="1:9" ht="21.75" customHeight="1" outlineLevel="4">
      <c r="A552" s="21" t="s">
        <v>16</v>
      </c>
      <c r="B552" s="21"/>
      <c r="C552" s="21"/>
      <c r="D552" s="21"/>
      <c r="E552" s="21"/>
      <c r="F552" s="8">
        <v>700</v>
      </c>
      <c r="G552" s="7"/>
      <c r="H552" s="7"/>
      <c r="I552" s="11" t="e">
        <f t="shared" si="8"/>
        <v>#DIV/0!</v>
      </c>
    </row>
    <row r="553" spans="1:9" ht="21.75" customHeight="1" outlineLevel="5">
      <c r="A553" s="22" t="s">
        <v>17</v>
      </c>
      <c r="B553" s="22"/>
      <c r="C553" s="22"/>
      <c r="D553" s="22"/>
      <c r="E553" s="22"/>
      <c r="F553" s="8">
        <v>700</v>
      </c>
      <c r="G553" s="7"/>
      <c r="H553" s="7"/>
      <c r="I553" s="11" t="e">
        <f t="shared" si="8"/>
        <v>#DIV/0!</v>
      </c>
    </row>
    <row r="554" spans="1:9" ht="11.25" customHeight="1" outlineLevel="3">
      <c r="A554" s="18" t="s">
        <v>18</v>
      </c>
      <c r="B554" s="18"/>
      <c r="C554" s="18"/>
      <c r="D554" s="18"/>
      <c r="E554" s="18"/>
      <c r="F554" s="6">
        <v>8619</v>
      </c>
      <c r="G554" s="6">
        <v>1290</v>
      </c>
      <c r="H554" s="8">
        <v>581.6</v>
      </c>
      <c r="I554" s="11">
        <f t="shared" si="8"/>
        <v>45.08527131782946</v>
      </c>
    </row>
    <row r="555" spans="1:9" ht="11.25" customHeight="1" outlineLevel="1">
      <c r="A555" s="20" t="s">
        <v>48</v>
      </c>
      <c r="B555" s="20"/>
      <c r="C555" s="20"/>
      <c r="D555" s="20"/>
      <c r="E555" s="20"/>
      <c r="F555" s="4">
        <v>540000</v>
      </c>
      <c r="G555" s="5"/>
      <c r="H555" s="5"/>
      <c r="I555" s="11"/>
    </row>
    <row r="556" spans="1:9" ht="11.25" customHeight="1" outlineLevel="2">
      <c r="A556" s="17" t="s">
        <v>19</v>
      </c>
      <c r="B556" s="17"/>
      <c r="C556" s="17"/>
      <c r="D556" s="17"/>
      <c r="E556" s="17"/>
      <c r="F556" s="6">
        <v>540000</v>
      </c>
      <c r="G556" s="7"/>
      <c r="H556" s="7"/>
      <c r="I556" s="11"/>
    </row>
    <row r="557" spans="1:9" ht="11.25" customHeight="1" outlineLevel="3">
      <c r="A557" s="18" t="s">
        <v>20</v>
      </c>
      <c r="B557" s="18"/>
      <c r="C557" s="18"/>
      <c r="D557" s="18"/>
      <c r="E557" s="18"/>
      <c r="F557" s="7"/>
      <c r="G557" s="7"/>
      <c r="H557" s="7"/>
      <c r="I557" s="11"/>
    </row>
    <row r="558" spans="1:9" ht="11.25" customHeight="1" outlineLevel="4">
      <c r="A558" s="21" t="s">
        <v>51</v>
      </c>
      <c r="B558" s="21"/>
      <c r="C558" s="21"/>
      <c r="D558" s="21"/>
      <c r="E558" s="21"/>
      <c r="F558" s="7"/>
      <c r="G558" s="7"/>
      <c r="H558" s="7"/>
      <c r="I558" s="11"/>
    </row>
    <row r="559" spans="1:9" ht="11.25" customHeight="1" outlineLevel="5">
      <c r="A559" s="22" t="s">
        <v>52</v>
      </c>
      <c r="B559" s="22"/>
      <c r="C559" s="22"/>
      <c r="D559" s="22"/>
      <c r="E559" s="22"/>
      <c r="F559" s="7"/>
      <c r="G559" s="7"/>
      <c r="H559" s="7"/>
      <c r="I559" s="11"/>
    </row>
    <row r="560" spans="1:9" ht="11.25" customHeight="1" outlineLevel="3">
      <c r="A560" s="18" t="s">
        <v>32</v>
      </c>
      <c r="B560" s="18"/>
      <c r="C560" s="18"/>
      <c r="D560" s="18"/>
      <c r="E560" s="18"/>
      <c r="F560" s="6">
        <v>540000</v>
      </c>
      <c r="G560" s="7"/>
      <c r="H560" s="7"/>
      <c r="I560" s="11"/>
    </row>
    <row r="561" spans="1:9" ht="11.25" customHeight="1" outlineLevel="4">
      <c r="A561" s="21" t="s">
        <v>33</v>
      </c>
      <c r="B561" s="21"/>
      <c r="C561" s="21"/>
      <c r="D561" s="21"/>
      <c r="E561" s="21"/>
      <c r="F561" s="6">
        <v>540000</v>
      </c>
      <c r="G561" s="7"/>
      <c r="H561" s="7"/>
      <c r="I561" s="11"/>
    </row>
    <row r="562" spans="1:9" ht="21.75" customHeight="1" outlineLevel="1">
      <c r="A562" s="20" t="s">
        <v>70</v>
      </c>
      <c r="B562" s="20"/>
      <c r="C562" s="20"/>
      <c r="D562" s="20"/>
      <c r="E562" s="20"/>
      <c r="F562" s="4">
        <v>9660000</v>
      </c>
      <c r="G562" s="4">
        <v>1248613</v>
      </c>
      <c r="H562" s="4">
        <v>3118.96</v>
      </c>
      <c r="I562" s="11">
        <f t="shared" si="8"/>
        <v>0.2497939713906551</v>
      </c>
    </row>
    <row r="563" spans="1:9" ht="11.25" customHeight="1" outlineLevel="2">
      <c r="A563" s="17" t="s">
        <v>2</v>
      </c>
      <c r="B563" s="17"/>
      <c r="C563" s="17"/>
      <c r="D563" s="17"/>
      <c r="E563" s="17"/>
      <c r="F563" s="6">
        <v>9200000</v>
      </c>
      <c r="G563" s="6">
        <v>1248613</v>
      </c>
      <c r="H563" s="6">
        <v>3118.96</v>
      </c>
      <c r="I563" s="11">
        <f t="shared" si="8"/>
        <v>0.2497939713906551</v>
      </c>
    </row>
    <row r="564" spans="1:9" ht="11.25" customHeight="1" outlineLevel="3">
      <c r="A564" s="18" t="s">
        <v>7</v>
      </c>
      <c r="B564" s="18"/>
      <c r="C564" s="18"/>
      <c r="D564" s="18"/>
      <c r="E564" s="18"/>
      <c r="F564" s="6">
        <v>9200000</v>
      </c>
      <c r="G564" s="6">
        <v>1248613</v>
      </c>
      <c r="H564" s="6">
        <v>3118.96</v>
      </c>
      <c r="I564" s="11">
        <f t="shared" si="8"/>
        <v>0.2497939713906551</v>
      </c>
    </row>
    <row r="565" spans="1:9" ht="11.25" customHeight="1" outlineLevel="4">
      <c r="A565" s="21" t="s">
        <v>8</v>
      </c>
      <c r="B565" s="21"/>
      <c r="C565" s="21"/>
      <c r="D565" s="21"/>
      <c r="E565" s="21"/>
      <c r="F565" s="6">
        <v>1277560</v>
      </c>
      <c r="G565" s="6">
        <v>14260</v>
      </c>
      <c r="H565" s="7"/>
      <c r="I565" s="11">
        <f t="shared" si="8"/>
        <v>0</v>
      </c>
    </row>
    <row r="566" spans="1:9" ht="11.25" customHeight="1" outlineLevel="4">
      <c r="A566" s="21" t="s">
        <v>9</v>
      </c>
      <c r="B566" s="21"/>
      <c r="C566" s="21"/>
      <c r="D566" s="21"/>
      <c r="E566" s="21"/>
      <c r="F566" s="6">
        <v>7903440</v>
      </c>
      <c r="G566" s="6">
        <v>1220353</v>
      </c>
      <c r="H566" s="6">
        <v>1620</v>
      </c>
      <c r="I566" s="11">
        <f t="shared" si="8"/>
        <v>0.1327484752362636</v>
      </c>
    </row>
    <row r="567" spans="1:9" ht="11.25" customHeight="1" outlineLevel="4">
      <c r="A567" s="21" t="s">
        <v>11</v>
      </c>
      <c r="B567" s="21"/>
      <c r="C567" s="21"/>
      <c r="D567" s="21"/>
      <c r="E567" s="21"/>
      <c r="F567" s="6">
        <v>19000</v>
      </c>
      <c r="G567" s="6">
        <v>14000</v>
      </c>
      <c r="H567" s="6">
        <v>1498.96</v>
      </c>
      <c r="I567" s="11">
        <f t="shared" si="8"/>
        <v>10.706857142857142</v>
      </c>
    </row>
    <row r="568" spans="1:9" ht="11.25" customHeight="1" outlineLevel="5">
      <c r="A568" s="22" t="s">
        <v>13</v>
      </c>
      <c r="B568" s="22"/>
      <c r="C568" s="22"/>
      <c r="D568" s="22"/>
      <c r="E568" s="22"/>
      <c r="F568" s="8">
        <v>300</v>
      </c>
      <c r="G568" s="8">
        <v>300</v>
      </c>
      <c r="H568" s="7"/>
      <c r="I568" s="11">
        <f t="shared" si="8"/>
        <v>0</v>
      </c>
    </row>
    <row r="569" spans="1:9" ht="11.25" customHeight="1" outlineLevel="5">
      <c r="A569" s="22" t="s">
        <v>14</v>
      </c>
      <c r="B569" s="22"/>
      <c r="C569" s="22"/>
      <c r="D569" s="22"/>
      <c r="E569" s="22"/>
      <c r="F569" s="6">
        <v>11700</v>
      </c>
      <c r="G569" s="6">
        <v>6700</v>
      </c>
      <c r="H569" s="6">
        <v>1498.96</v>
      </c>
      <c r="I569" s="11">
        <f t="shared" si="8"/>
        <v>22.372537313432836</v>
      </c>
    </row>
    <row r="570" spans="1:9" ht="11.25" customHeight="1" outlineLevel="5">
      <c r="A570" s="22" t="s">
        <v>15</v>
      </c>
      <c r="B570" s="22"/>
      <c r="C570" s="22"/>
      <c r="D570" s="22"/>
      <c r="E570" s="22"/>
      <c r="F570" s="6">
        <v>7000</v>
      </c>
      <c r="G570" s="6">
        <v>7000</v>
      </c>
      <c r="H570" s="7"/>
      <c r="I570" s="11">
        <f t="shared" si="8"/>
        <v>0</v>
      </c>
    </row>
    <row r="571" spans="1:9" ht="11.25" customHeight="1" outlineLevel="2">
      <c r="A571" s="17" t="s">
        <v>19</v>
      </c>
      <c r="B571" s="17"/>
      <c r="C571" s="17"/>
      <c r="D571" s="17"/>
      <c r="E571" s="17"/>
      <c r="F571" s="6">
        <v>460000</v>
      </c>
      <c r="G571" s="7"/>
      <c r="H571" s="7"/>
      <c r="I571" s="11"/>
    </row>
    <row r="572" spans="1:9" ht="11.25" customHeight="1" outlineLevel="3">
      <c r="A572" s="18" t="s">
        <v>20</v>
      </c>
      <c r="B572" s="18"/>
      <c r="C572" s="18"/>
      <c r="D572" s="18"/>
      <c r="E572" s="18"/>
      <c r="F572" s="6">
        <v>460000</v>
      </c>
      <c r="G572" s="7"/>
      <c r="H572" s="7"/>
      <c r="I572" s="11"/>
    </row>
    <row r="573" spans="1:9" ht="11.25" customHeight="1" outlineLevel="4">
      <c r="A573" s="21" t="s">
        <v>21</v>
      </c>
      <c r="B573" s="21"/>
      <c r="C573" s="21"/>
      <c r="D573" s="21"/>
      <c r="E573" s="21"/>
      <c r="F573" s="6">
        <v>460000</v>
      </c>
      <c r="G573" s="7"/>
      <c r="H573" s="7"/>
      <c r="I573" s="11"/>
    </row>
    <row r="574" spans="1:9" ht="11.25" customHeight="1">
      <c r="A574" s="19" t="s">
        <v>71</v>
      </c>
      <c r="B574" s="19"/>
      <c r="C574" s="19"/>
      <c r="D574" s="19"/>
      <c r="E574" s="19"/>
      <c r="F574" s="3">
        <v>3324900</v>
      </c>
      <c r="G574" s="3">
        <v>566500</v>
      </c>
      <c r="H574" s="3">
        <v>255407.1</v>
      </c>
      <c r="I574" s="11">
        <f t="shared" si="8"/>
        <v>45.085101500441304</v>
      </c>
    </row>
    <row r="575" spans="1:9" ht="11.25" customHeight="1" outlineLevel="1">
      <c r="A575" s="20" t="s">
        <v>1</v>
      </c>
      <c r="B575" s="20"/>
      <c r="C575" s="20"/>
      <c r="D575" s="20"/>
      <c r="E575" s="20"/>
      <c r="F575" s="4">
        <v>3324900</v>
      </c>
      <c r="G575" s="4">
        <v>566500</v>
      </c>
      <c r="H575" s="4">
        <v>255407.1</v>
      </c>
      <c r="I575" s="11">
        <f t="shared" si="8"/>
        <v>45.085101500441304</v>
      </c>
    </row>
    <row r="576" spans="1:9" ht="11.25" customHeight="1" outlineLevel="2">
      <c r="A576" s="17" t="s">
        <v>2</v>
      </c>
      <c r="B576" s="17"/>
      <c r="C576" s="17"/>
      <c r="D576" s="17"/>
      <c r="E576" s="17"/>
      <c r="F576" s="6">
        <v>3263400</v>
      </c>
      <c r="G576" s="6">
        <v>505000</v>
      </c>
      <c r="H576" s="6">
        <v>255407.1</v>
      </c>
      <c r="I576" s="11">
        <f t="shared" si="8"/>
        <v>50.575663366336634</v>
      </c>
    </row>
    <row r="577" spans="1:9" ht="11.25" customHeight="1" outlineLevel="3">
      <c r="A577" s="18" t="s">
        <v>3</v>
      </c>
      <c r="B577" s="18"/>
      <c r="C577" s="18"/>
      <c r="D577" s="18"/>
      <c r="E577" s="18"/>
      <c r="F577" s="6">
        <v>2852226</v>
      </c>
      <c r="G577" s="6">
        <v>464498</v>
      </c>
      <c r="H577" s="6">
        <v>242096.41</v>
      </c>
      <c r="I577" s="11">
        <f t="shared" si="8"/>
        <v>52.120011280995826</v>
      </c>
    </row>
    <row r="578" spans="1:9" ht="11.25" customHeight="1" outlineLevel="4">
      <c r="A578" s="21" t="s">
        <v>4</v>
      </c>
      <c r="B578" s="21"/>
      <c r="C578" s="21"/>
      <c r="D578" s="21"/>
      <c r="E578" s="21"/>
      <c r="F578" s="6">
        <v>2343800</v>
      </c>
      <c r="G578" s="6">
        <v>382058</v>
      </c>
      <c r="H578" s="6">
        <v>198906.37</v>
      </c>
      <c r="I578" s="11">
        <f t="shared" si="8"/>
        <v>52.06182569138718</v>
      </c>
    </row>
    <row r="579" spans="1:9" ht="11.25" customHeight="1" outlineLevel="5">
      <c r="A579" s="22" t="s">
        <v>5</v>
      </c>
      <c r="B579" s="22"/>
      <c r="C579" s="22"/>
      <c r="D579" s="22"/>
      <c r="E579" s="22"/>
      <c r="F579" s="6">
        <v>2343800</v>
      </c>
      <c r="G579" s="6">
        <v>382058</v>
      </c>
      <c r="H579" s="6">
        <v>198906.37</v>
      </c>
      <c r="I579" s="11">
        <f t="shared" si="8"/>
        <v>52.06182569138718</v>
      </c>
    </row>
    <row r="580" spans="1:9" ht="11.25" customHeight="1" outlineLevel="4">
      <c r="A580" s="21" t="s">
        <v>6</v>
      </c>
      <c r="B580" s="21"/>
      <c r="C580" s="21"/>
      <c r="D580" s="21"/>
      <c r="E580" s="21"/>
      <c r="F580" s="6">
        <v>508426</v>
      </c>
      <c r="G580" s="6">
        <v>82440</v>
      </c>
      <c r="H580" s="6">
        <v>43190.04</v>
      </c>
      <c r="I580" s="11">
        <f t="shared" si="8"/>
        <v>52.3896652110626</v>
      </c>
    </row>
    <row r="581" spans="1:9" ht="11.25" customHeight="1" outlineLevel="3">
      <c r="A581" s="18" t="s">
        <v>7</v>
      </c>
      <c r="B581" s="18"/>
      <c r="C581" s="18"/>
      <c r="D581" s="18"/>
      <c r="E581" s="18"/>
      <c r="F581" s="6">
        <v>354142</v>
      </c>
      <c r="G581" s="6">
        <v>34330</v>
      </c>
      <c r="H581" s="6">
        <v>12894.3</v>
      </c>
      <c r="I581" s="11">
        <f t="shared" si="8"/>
        <v>37.559860180600054</v>
      </c>
    </row>
    <row r="582" spans="1:9" ht="11.25" customHeight="1" outlineLevel="4">
      <c r="A582" s="21" t="s">
        <v>8</v>
      </c>
      <c r="B582" s="21"/>
      <c r="C582" s="21"/>
      <c r="D582" s="21"/>
      <c r="E582" s="21"/>
      <c r="F582" s="6">
        <v>156630</v>
      </c>
      <c r="G582" s="6">
        <v>3800</v>
      </c>
      <c r="H582" s="6">
        <v>3756.3</v>
      </c>
      <c r="I582" s="11">
        <f t="shared" si="8"/>
        <v>98.85000000000001</v>
      </c>
    </row>
    <row r="583" spans="1:9" ht="11.25" customHeight="1" outlineLevel="4">
      <c r="A583" s="21" t="s">
        <v>9</v>
      </c>
      <c r="B583" s="21"/>
      <c r="C583" s="21"/>
      <c r="D583" s="21"/>
      <c r="E583" s="21"/>
      <c r="F583" s="6">
        <v>188412</v>
      </c>
      <c r="G583" s="6">
        <v>26730</v>
      </c>
      <c r="H583" s="6">
        <v>9138</v>
      </c>
      <c r="I583" s="11">
        <f t="shared" si="8"/>
        <v>34.18630751964085</v>
      </c>
    </row>
    <row r="584" spans="1:9" ht="11.25" customHeight="1" outlineLevel="4">
      <c r="A584" s="21" t="s">
        <v>10</v>
      </c>
      <c r="B584" s="21"/>
      <c r="C584" s="21"/>
      <c r="D584" s="21"/>
      <c r="E584" s="21"/>
      <c r="F584" s="6">
        <v>7600</v>
      </c>
      <c r="G584" s="6">
        <v>3800</v>
      </c>
      <c r="H584" s="7"/>
      <c r="I584" s="11">
        <f t="shared" si="8"/>
        <v>0</v>
      </c>
    </row>
    <row r="585" spans="1:9" ht="21.75" customHeight="1" outlineLevel="4">
      <c r="A585" s="21" t="s">
        <v>16</v>
      </c>
      <c r="B585" s="21"/>
      <c r="C585" s="21"/>
      <c r="D585" s="21"/>
      <c r="E585" s="21"/>
      <c r="F585" s="6">
        <v>1500</v>
      </c>
      <c r="G585" s="7"/>
      <c r="H585" s="7"/>
      <c r="I585" s="11" t="e">
        <f aca="true" t="shared" si="9" ref="I585:I648">SUM(H585)/G585*100</f>
        <v>#DIV/0!</v>
      </c>
    </row>
    <row r="586" spans="1:9" ht="21.75" customHeight="1" outlineLevel="5">
      <c r="A586" s="22" t="s">
        <v>17</v>
      </c>
      <c r="B586" s="22"/>
      <c r="C586" s="22"/>
      <c r="D586" s="22"/>
      <c r="E586" s="22"/>
      <c r="F586" s="6">
        <v>1500</v>
      </c>
      <c r="G586" s="7"/>
      <c r="H586" s="7"/>
      <c r="I586" s="11" t="e">
        <f t="shared" si="9"/>
        <v>#DIV/0!</v>
      </c>
    </row>
    <row r="587" spans="1:9" ht="11.25" customHeight="1" outlineLevel="3">
      <c r="A587" s="18" t="s">
        <v>18</v>
      </c>
      <c r="B587" s="18"/>
      <c r="C587" s="18"/>
      <c r="D587" s="18"/>
      <c r="E587" s="18"/>
      <c r="F587" s="6">
        <v>57032</v>
      </c>
      <c r="G587" s="6">
        <v>6172</v>
      </c>
      <c r="H587" s="8">
        <v>416.39</v>
      </c>
      <c r="I587" s="11">
        <f t="shared" si="9"/>
        <v>6.746435515230072</v>
      </c>
    </row>
    <row r="588" spans="1:9" ht="11.25" customHeight="1" outlineLevel="2">
      <c r="A588" s="17" t="s">
        <v>19</v>
      </c>
      <c r="B588" s="17"/>
      <c r="C588" s="17"/>
      <c r="D588" s="17"/>
      <c r="E588" s="17"/>
      <c r="F588" s="6">
        <v>61500</v>
      </c>
      <c r="G588" s="6">
        <v>61500</v>
      </c>
      <c r="H588" s="7"/>
      <c r="I588" s="11">
        <f t="shared" si="9"/>
        <v>0</v>
      </c>
    </row>
    <row r="589" spans="1:9" ht="11.25" customHeight="1" outlineLevel="3">
      <c r="A589" s="18" t="s">
        <v>20</v>
      </c>
      <c r="B589" s="18"/>
      <c r="C589" s="18"/>
      <c r="D589" s="18"/>
      <c r="E589" s="18"/>
      <c r="F589" s="6">
        <v>61500</v>
      </c>
      <c r="G589" s="6">
        <v>61500</v>
      </c>
      <c r="H589" s="7"/>
      <c r="I589" s="11">
        <f t="shared" si="9"/>
        <v>0</v>
      </c>
    </row>
    <row r="590" spans="1:9" ht="11.25" customHeight="1" outlineLevel="4">
      <c r="A590" s="21" t="s">
        <v>21</v>
      </c>
      <c r="B590" s="21"/>
      <c r="C590" s="21"/>
      <c r="D590" s="21"/>
      <c r="E590" s="21"/>
      <c r="F590" s="6">
        <v>61500</v>
      </c>
      <c r="G590" s="6">
        <v>61500</v>
      </c>
      <c r="H590" s="7"/>
      <c r="I590" s="11">
        <f t="shared" si="9"/>
        <v>0</v>
      </c>
    </row>
    <row r="591" spans="1:9" ht="11.25" customHeight="1">
      <c r="A591" s="19" t="s">
        <v>72</v>
      </c>
      <c r="B591" s="19"/>
      <c r="C591" s="19"/>
      <c r="D591" s="19"/>
      <c r="E591" s="19"/>
      <c r="F591" s="3">
        <v>11323900</v>
      </c>
      <c r="G591" s="3">
        <v>1524148</v>
      </c>
      <c r="H591" s="3">
        <v>609426.99</v>
      </c>
      <c r="I591" s="11">
        <f t="shared" si="9"/>
        <v>39.98476460291258</v>
      </c>
    </row>
    <row r="592" spans="1:9" ht="11.25" customHeight="1" outlineLevel="1">
      <c r="A592" s="20" t="s">
        <v>1</v>
      </c>
      <c r="B592" s="20"/>
      <c r="C592" s="20"/>
      <c r="D592" s="20"/>
      <c r="E592" s="20"/>
      <c r="F592" s="4">
        <v>11323900</v>
      </c>
      <c r="G592" s="4">
        <v>1524148</v>
      </c>
      <c r="H592" s="4">
        <v>609426.99</v>
      </c>
      <c r="I592" s="11">
        <f t="shared" si="9"/>
        <v>39.98476460291258</v>
      </c>
    </row>
    <row r="593" spans="1:9" ht="11.25" customHeight="1" outlineLevel="2">
      <c r="A593" s="17" t="s">
        <v>2</v>
      </c>
      <c r="B593" s="17"/>
      <c r="C593" s="17"/>
      <c r="D593" s="17"/>
      <c r="E593" s="17"/>
      <c r="F593" s="6">
        <v>8398900</v>
      </c>
      <c r="G593" s="6">
        <v>1524148</v>
      </c>
      <c r="H593" s="6">
        <v>609426.99</v>
      </c>
      <c r="I593" s="11">
        <f t="shared" si="9"/>
        <v>39.98476460291258</v>
      </c>
    </row>
    <row r="594" spans="1:9" ht="11.25" customHeight="1" outlineLevel="3">
      <c r="A594" s="18" t="s">
        <v>3</v>
      </c>
      <c r="B594" s="18"/>
      <c r="C594" s="18"/>
      <c r="D594" s="18"/>
      <c r="E594" s="18"/>
      <c r="F594" s="6">
        <v>7313752</v>
      </c>
      <c r="G594" s="6">
        <v>1081092</v>
      </c>
      <c r="H594" s="6">
        <v>609426.99</v>
      </c>
      <c r="I594" s="11">
        <f t="shared" si="9"/>
        <v>56.37142722358504</v>
      </c>
    </row>
    <row r="595" spans="1:9" ht="11.25" customHeight="1" outlineLevel="4">
      <c r="A595" s="21" t="s">
        <v>4</v>
      </c>
      <c r="B595" s="21"/>
      <c r="C595" s="21"/>
      <c r="D595" s="21"/>
      <c r="E595" s="21"/>
      <c r="F595" s="6">
        <v>5989700</v>
      </c>
      <c r="G595" s="6">
        <v>886140</v>
      </c>
      <c r="H595" s="6">
        <v>502229.12</v>
      </c>
      <c r="I595" s="11">
        <f t="shared" si="9"/>
        <v>56.6760466743404</v>
      </c>
    </row>
    <row r="596" spans="1:9" ht="11.25" customHeight="1" outlineLevel="5">
      <c r="A596" s="22" t="s">
        <v>5</v>
      </c>
      <c r="B596" s="22"/>
      <c r="C596" s="22"/>
      <c r="D596" s="22"/>
      <c r="E596" s="22"/>
      <c r="F596" s="6">
        <v>5989700</v>
      </c>
      <c r="G596" s="6">
        <v>886140</v>
      </c>
      <c r="H596" s="6">
        <v>502229.12</v>
      </c>
      <c r="I596" s="11">
        <f t="shared" si="9"/>
        <v>56.6760466743404</v>
      </c>
    </row>
    <row r="597" spans="1:9" ht="11.25" customHeight="1" outlineLevel="4">
      <c r="A597" s="21" t="s">
        <v>6</v>
      </c>
      <c r="B597" s="21"/>
      <c r="C597" s="21"/>
      <c r="D597" s="21"/>
      <c r="E597" s="21"/>
      <c r="F597" s="6">
        <v>1324052</v>
      </c>
      <c r="G597" s="6">
        <v>194952</v>
      </c>
      <c r="H597" s="6">
        <v>107197.87</v>
      </c>
      <c r="I597" s="11">
        <f t="shared" si="9"/>
        <v>54.98680187943699</v>
      </c>
    </row>
    <row r="598" spans="1:9" ht="11.25" customHeight="1" outlineLevel="3">
      <c r="A598" s="18" t="s">
        <v>7</v>
      </c>
      <c r="B598" s="18"/>
      <c r="C598" s="18"/>
      <c r="D598" s="18"/>
      <c r="E598" s="18"/>
      <c r="F598" s="6">
        <v>1067728</v>
      </c>
      <c r="G598" s="6">
        <v>432078</v>
      </c>
      <c r="H598" s="7"/>
      <c r="I598" s="11">
        <f t="shared" si="9"/>
        <v>0</v>
      </c>
    </row>
    <row r="599" spans="1:9" ht="11.25" customHeight="1" outlineLevel="4">
      <c r="A599" s="21" t="s">
        <v>8</v>
      </c>
      <c r="B599" s="21"/>
      <c r="C599" s="21"/>
      <c r="D599" s="21"/>
      <c r="E599" s="21"/>
      <c r="F599" s="6">
        <v>243268</v>
      </c>
      <c r="G599" s="6">
        <v>85938</v>
      </c>
      <c r="H599" s="7"/>
      <c r="I599" s="11">
        <f t="shared" si="9"/>
        <v>0</v>
      </c>
    </row>
    <row r="600" spans="1:9" ht="11.25" customHeight="1" outlineLevel="4">
      <c r="A600" s="21" t="s">
        <v>9</v>
      </c>
      <c r="B600" s="21"/>
      <c r="C600" s="21"/>
      <c r="D600" s="21"/>
      <c r="E600" s="21"/>
      <c r="F600" s="6">
        <v>778760</v>
      </c>
      <c r="G600" s="6">
        <v>334400</v>
      </c>
      <c r="H600" s="7"/>
      <c r="I600" s="11">
        <f t="shared" si="9"/>
        <v>0</v>
      </c>
    </row>
    <row r="601" spans="1:9" ht="11.25" customHeight="1" outlineLevel="4">
      <c r="A601" s="21" t="s">
        <v>10</v>
      </c>
      <c r="B601" s="21"/>
      <c r="C601" s="21"/>
      <c r="D601" s="21"/>
      <c r="E601" s="21"/>
      <c r="F601" s="6">
        <v>28700</v>
      </c>
      <c r="G601" s="6">
        <v>5740</v>
      </c>
      <c r="H601" s="7"/>
      <c r="I601" s="11">
        <f t="shared" si="9"/>
        <v>0</v>
      </c>
    </row>
    <row r="602" spans="1:9" ht="21.75" customHeight="1" outlineLevel="4">
      <c r="A602" s="21" t="s">
        <v>16</v>
      </c>
      <c r="B602" s="21"/>
      <c r="C602" s="21"/>
      <c r="D602" s="21"/>
      <c r="E602" s="21"/>
      <c r="F602" s="6">
        <v>17000</v>
      </c>
      <c r="G602" s="6">
        <v>6000</v>
      </c>
      <c r="H602" s="7"/>
      <c r="I602" s="11">
        <f t="shared" si="9"/>
        <v>0</v>
      </c>
    </row>
    <row r="603" spans="1:9" ht="21.75" customHeight="1" outlineLevel="5">
      <c r="A603" s="22" t="s">
        <v>17</v>
      </c>
      <c r="B603" s="22"/>
      <c r="C603" s="22"/>
      <c r="D603" s="22"/>
      <c r="E603" s="22"/>
      <c r="F603" s="6">
        <v>17000</v>
      </c>
      <c r="G603" s="6">
        <v>6000</v>
      </c>
      <c r="H603" s="7"/>
      <c r="I603" s="11">
        <f t="shared" si="9"/>
        <v>0</v>
      </c>
    </row>
    <row r="604" spans="1:9" ht="11.25" customHeight="1" outlineLevel="3">
      <c r="A604" s="18" t="s">
        <v>18</v>
      </c>
      <c r="B604" s="18"/>
      <c r="C604" s="18"/>
      <c r="D604" s="18"/>
      <c r="E604" s="18"/>
      <c r="F604" s="6">
        <v>17420</v>
      </c>
      <c r="G604" s="6">
        <v>10978</v>
      </c>
      <c r="H604" s="7"/>
      <c r="I604" s="11">
        <f t="shared" si="9"/>
        <v>0</v>
      </c>
    </row>
    <row r="605" spans="1:9" ht="11.25" customHeight="1" outlineLevel="2">
      <c r="A605" s="17" t="s">
        <v>19</v>
      </c>
      <c r="B605" s="17"/>
      <c r="C605" s="17"/>
      <c r="D605" s="17"/>
      <c r="E605" s="17"/>
      <c r="F605" s="6">
        <v>2925000</v>
      </c>
      <c r="G605" s="7"/>
      <c r="H605" s="7"/>
      <c r="I605" s="11"/>
    </row>
    <row r="606" spans="1:9" ht="11.25" customHeight="1" outlineLevel="3">
      <c r="A606" s="18" t="s">
        <v>20</v>
      </c>
      <c r="B606" s="18"/>
      <c r="C606" s="18"/>
      <c r="D606" s="18"/>
      <c r="E606" s="18"/>
      <c r="F606" s="6">
        <v>2925000</v>
      </c>
      <c r="G606" s="7"/>
      <c r="H606" s="7"/>
      <c r="I606" s="11"/>
    </row>
    <row r="607" spans="1:9" ht="11.25" customHeight="1" outlineLevel="4">
      <c r="A607" s="21" t="s">
        <v>21</v>
      </c>
      <c r="B607" s="21"/>
      <c r="C607" s="21"/>
      <c r="D607" s="21"/>
      <c r="E607" s="21"/>
      <c r="F607" s="6">
        <v>2925000</v>
      </c>
      <c r="G607" s="7"/>
      <c r="H607" s="7"/>
      <c r="I607" s="11"/>
    </row>
    <row r="608" spans="1:9" ht="11.25" customHeight="1">
      <c r="A608" s="19" t="s">
        <v>73</v>
      </c>
      <c r="B608" s="19"/>
      <c r="C608" s="19"/>
      <c r="D608" s="19"/>
      <c r="E608" s="19"/>
      <c r="F608" s="3">
        <v>8550800</v>
      </c>
      <c r="G608" s="3">
        <v>692833</v>
      </c>
      <c r="H608" s="3">
        <v>485081.96</v>
      </c>
      <c r="I608" s="11">
        <f t="shared" si="9"/>
        <v>70.014268950815</v>
      </c>
    </row>
    <row r="609" spans="1:9" ht="11.25" customHeight="1" outlineLevel="1">
      <c r="A609" s="20" t="s">
        <v>1</v>
      </c>
      <c r="B609" s="20"/>
      <c r="C609" s="20"/>
      <c r="D609" s="20"/>
      <c r="E609" s="20"/>
      <c r="F609" s="4">
        <v>5490800</v>
      </c>
      <c r="G609" s="4">
        <v>675733</v>
      </c>
      <c r="H609" s="4">
        <v>477081.96</v>
      </c>
      <c r="I609" s="11">
        <f t="shared" si="9"/>
        <v>70.60214019442591</v>
      </c>
    </row>
    <row r="610" spans="1:9" ht="11.25" customHeight="1" outlineLevel="2">
      <c r="A610" s="17" t="s">
        <v>2</v>
      </c>
      <c r="B610" s="17"/>
      <c r="C610" s="17"/>
      <c r="D610" s="17"/>
      <c r="E610" s="17"/>
      <c r="F610" s="6">
        <v>5181700</v>
      </c>
      <c r="G610" s="6">
        <v>675733</v>
      </c>
      <c r="H610" s="6">
        <v>477081.96</v>
      </c>
      <c r="I610" s="11">
        <f t="shared" si="9"/>
        <v>70.60214019442591</v>
      </c>
    </row>
    <row r="611" spans="1:9" ht="11.25" customHeight="1" outlineLevel="3">
      <c r="A611" s="18" t="s">
        <v>3</v>
      </c>
      <c r="B611" s="18"/>
      <c r="C611" s="18"/>
      <c r="D611" s="18"/>
      <c r="E611" s="18"/>
      <c r="F611" s="6">
        <v>4924530</v>
      </c>
      <c r="G611" s="6">
        <v>636133</v>
      </c>
      <c r="H611" s="6">
        <v>439992.15</v>
      </c>
      <c r="I611" s="11">
        <f t="shared" si="9"/>
        <v>69.16669155663989</v>
      </c>
    </row>
    <row r="612" spans="1:9" ht="11.25" customHeight="1" outlineLevel="4">
      <c r="A612" s="21" t="s">
        <v>4</v>
      </c>
      <c r="B612" s="21"/>
      <c r="C612" s="21"/>
      <c r="D612" s="21"/>
      <c r="E612" s="21"/>
      <c r="F612" s="6">
        <v>4036500</v>
      </c>
      <c r="G612" s="6">
        <v>521420</v>
      </c>
      <c r="H612" s="6">
        <v>360649.32</v>
      </c>
      <c r="I612" s="11">
        <f t="shared" si="9"/>
        <v>69.16676000153427</v>
      </c>
    </row>
    <row r="613" spans="1:9" ht="11.25" customHeight="1" outlineLevel="5">
      <c r="A613" s="22" t="s">
        <v>5</v>
      </c>
      <c r="B613" s="22"/>
      <c r="C613" s="22"/>
      <c r="D613" s="22"/>
      <c r="E613" s="22"/>
      <c r="F613" s="6">
        <v>4036500</v>
      </c>
      <c r="G613" s="6">
        <v>521420</v>
      </c>
      <c r="H613" s="6">
        <v>360649.32</v>
      </c>
      <c r="I613" s="11">
        <f t="shared" si="9"/>
        <v>69.16676000153427</v>
      </c>
    </row>
    <row r="614" spans="1:9" ht="11.25" customHeight="1" outlineLevel="4">
      <c r="A614" s="21" t="s">
        <v>6</v>
      </c>
      <c r="B614" s="21"/>
      <c r="C614" s="21"/>
      <c r="D614" s="21"/>
      <c r="E614" s="21"/>
      <c r="F614" s="6">
        <v>888030</v>
      </c>
      <c r="G614" s="6">
        <v>114713</v>
      </c>
      <c r="H614" s="6">
        <v>79342.83</v>
      </c>
      <c r="I614" s="11">
        <f t="shared" si="9"/>
        <v>69.16638044511085</v>
      </c>
    </row>
    <row r="615" spans="1:9" ht="11.25" customHeight="1" outlineLevel="3">
      <c r="A615" s="18" t="s">
        <v>7</v>
      </c>
      <c r="B615" s="18"/>
      <c r="C615" s="18"/>
      <c r="D615" s="18"/>
      <c r="E615" s="18"/>
      <c r="F615" s="6">
        <v>257170</v>
      </c>
      <c r="G615" s="6">
        <v>39600</v>
      </c>
      <c r="H615" s="6">
        <v>37089.81</v>
      </c>
      <c r="I615" s="11">
        <f t="shared" si="9"/>
        <v>93.66113636363636</v>
      </c>
    </row>
    <row r="616" spans="1:9" ht="11.25" customHeight="1" outlineLevel="4">
      <c r="A616" s="21" t="s">
        <v>8</v>
      </c>
      <c r="B616" s="21"/>
      <c r="C616" s="21"/>
      <c r="D616" s="21"/>
      <c r="E616" s="21"/>
      <c r="F616" s="6">
        <v>128798</v>
      </c>
      <c r="G616" s="6">
        <v>19500</v>
      </c>
      <c r="H616" s="6">
        <v>19484.42</v>
      </c>
      <c r="I616" s="11">
        <f t="shared" si="9"/>
        <v>99.92010256410255</v>
      </c>
    </row>
    <row r="617" spans="1:9" ht="11.25" customHeight="1" outlineLevel="4">
      <c r="A617" s="21" t="s">
        <v>9</v>
      </c>
      <c r="B617" s="21"/>
      <c r="C617" s="21"/>
      <c r="D617" s="21"/>
      <c r="E617" s="21"/>
      <c r="F617" s="6">
        <v>126292</v>
      </c>
      <c r="G617" s="6">
        <v>19500</v>
      </c>
      <c r="H617" s="6">
        <v>17605.39</v>
      </c>
      <c r="I617" s="11">
        <f t="shared" si="9"/>
        <v>90.28405128205128</v>
      </c>
    </row>
    <row r="618" spans="1:9" ht="11.25" customHeight="1" outlineLevel="4">
      <c r="A618" s="21" t="s">
        <v>10</v>
      </c>
      <c r="B618" s="21"/>
      <c r="C618" s="21"/>
      <c r="D618" s="21"/>
      <c r="E618" s="21"/>
      <c r="F618" s="6">
        <v>2080</v>
      </c>
      <c r="G618" s="8">
        <v>600</v>
      </c>
      <c r="H618" s="7"/>
      <c r="I618" s="11">
        <f t="shared" si="9"/>
        <v>0</v>
      </c>
    </row>
    <row r="619" spans="1:9" ht="11.25" customHeight="1" outlineLevel="2">
      <c r="A619" s="17" t="s">
        <v>19</v>
      </c>
      <c r="B619" s="17"/>
      <c r="C619" s="17"/>
      <c r="D619" s="17"/>
      <c r="E619" s="17"/>
      <c r="F619" s="6">
        <v>309100</v>
      </c>
      <c r="G619" s="7"/>
      <c r="H619" s="7"/>
      <c r="I619" s="11"/>
    </row>
    <row r="620" spans="1:9" ht="11.25" customHeight="1" outlineLevel="3">
      <c r="A620" s="18" t="s">
        <v>20</v>
      </c>
      <c r="B620" s="18"/>
      <c r="C620" s="18"/>
      <c r="D620" s="18"/>
      <c r="E620" s="18"/>
      <c r="F620" s="6">
        <v>309100</v>
      </c>
      <c r="G620" s="7"/>
      <c r="H620" s="7"/>
      <c r="I620" s="11"/>
    </row>
    <row r="621" spans="1:9" ht="11.25" customHeight="1" outlineLevel="4">
      <c r="A621" s="21" t="s">
        <v>21</v>
      </c>
      <c r="B621" s="21"/>
      <c r="C621" s="21"/>
      <c r="D621" s="21"/>
      <c r="E621" s="21"/>
      <c r="F621" s="6">
        <v>309100</v>
      </c>
      <c r="G621" s="7"/>
      <c r="H621" s="7"/>
      <c r="I621" s="11"/>
    </row>
    <row r="622" spans="1:9" ht="11.25" customHeight="1" outlineLevel="1">
      <c r="A622" s="20" t="s">
        <v>74</v>
      </c>
      <c r="B622" s="20"/>
      <c r="C622" s="20"/>
      <c r="D622" s="20"/>
      <c r="E622" s="20"/>
      <c r="F622" s="4">
        <v>3060000</v>
      </c>
      <c r="G622" s="4">
        <v>17100</v>
      </c>
      <c r="H622" s="4">
        <v>8000</v>
      </c>
      <c r="I622" s="11">
        <f t="shared" si="9"/>
        <v>46.783625730994146</v>
      </c>
    </row>
    <row r="623" spans="1:9" ht="11.25" customHeight="1" outlineLevel="2">
      <c r="A623" s="17" t="s">
        <v>2</v>
      </c>
      <c r="B623" s="17"/>
      <c r="C623" s="17"/>
      <c r="D623" s="17"/>
      <c r="E623" s="17"/>
      <c r="F623" s="6">
        <v>3060000</v>
      </c>
      <c r="G623" s="6">
        <v>17100</v>
      </c>
      <c r="H623" s="6">
        <v>8000</v>
      </c>
      <c r="I623" s="11">
        <f t="shared" si="9"/>
        <v>46.783625730994146</v>
      </c>
    </row>
    <row r="624" spans="1:9" ht="11.25" customHeight="1" outlineLevel="3">
      <c r="A624" s="18" t="s">
        <v>7</v>
      </c>
      <c r="B624" s="18"/>
      <c r="C624" s="18"/>
      <c r="D624" s="18"/>
      <c r="E624" s="18"/>
      <c r="F624" s="6">
        <v>3060000</v>
      </c>
      <c r="G624" s="6">
        <v>17100</v>
      </c>
      <c r="H624" s="6">
        <v>8000</v>
      </c>
      <c r="I624" s="11">
        <f t="shared" si="9"/>
        <v>46.783625730994146</v>
      </c>
    </row>
    <row r="625" spans="1:9" ht="11.25" customHeight="1" outlineLevel="4">
      <c r="A625" s="21" t="s">
        <v>9</v>
      </c>
      <c r="B625" s="21"/>
      <c r="C625" s="21"/>
      <c r="D625" s="21"/>
      <c r="E625" s="21"/>
      <c r="F625" s="6">
        <v>3052900</v>
      </c>
      <c r="G625" s="6">
        <v>10000</v>
      </c>
      <c r="H625" s="6">
        <v>8000</v>
      </c>
      <c r="I625" s="11">
        <f t="shared" si="9"/>
        <v>80</v>
      </c>
    </row>
    <row r="626" spans="1:9" ht="21.75" customHeight="1" outlineLevel="4">
      <c r="A626" s="21" t="s">
        <v>16</v>
      </c>
      <c r="B626" s="21"/>
      <c r="C626" s="21"/>
      <c r="D626" s="21"/>
      <c r="E626" s="21"/>
      <c r="F626" s="6">
        <v>7100</v>
      </c>
      <c r="G626" s="6">
        <v>7100</v>
      </c>
      <c r="H626" s="7"/>
      <c r="I626" s="11">
        <f t="shared" si="9"/>
        <v>0</v>
      </c>
    </row>
    <row r="627" spans="1:9" ht="21.75" customHeight="1" outlineLevel="5">
      <c r="A627" s="22" t="s">
        <v>67</v>
      </c>
      <c r="B627" s="22"/>
      <c r="C627" s="22"/>
      <c r="D627" s="22"/>
      <c r="E627" s="22"/>
      <c r="F627" s="6">
        <v>7100</v>
      </c>
      <c r="G627" s="6">
        <v>7100</v>
      </c>
      <c r="H627" s="7"/>
      <c r="I627" s="11">
        <f t="shared" si="9"/>
        <v>0</v>
      </c>
    </row>
    <row r="628" spans="1:9" ht="11.25" customHeight="1">
      <c r="A628" s="19" t="s">
        <v>75</v>
      </c>
      <c r="B628" s="19"/>
      <c r="C628" s="19"/>
      <c r="D628" s="19"/>
      <c r="E628" s="19"/>
      <c r="F628" s="3">
        <v>112263900</v>
      </c>
      <c r="G628" s="3">
        <v>18675761</v>
      </c>
      <c r="H628" s="3">
        <v>14895124.8</v>
      </c>
      <c r="I628" s="11">
        <f t="shared" si="9"/>
        <v>79.7564543688474</v>
      </c>
    </row>
    <row r="629" spans="1:9" ht="11.25" customHeight="1" outlineLevel="1">
      <c r="A629" s="20" t="s">
        <v>1</v>
      </c>
      <c r="B629" s="20"/>
      <c r="C629" s="20"/>
      <c r="D629" s="20"/>
      <c r="E629" s="20"/>
      <c r="F629" s="4">
        <v>9052800</v>
      </c>
      <c r="G629" s="4">
        <v>1350761</v>
      </c>
      <c r="H629" s="4">
        <v>907458.13</v>
      </c>
      <c r="I629" s="11">
        <f t="shared" si="9"/>
        <v>67.18125042105895</v>
      </c>
    </row>
    <row r="630" spans="1:9" ht="11.25" customHeight="1" outlineLevel="2">
      <c r="A630" s="17" t="s">
        <v>2</v>
      </c>
      <c r="B630" s="17"/>
      <c r="C630" s="17"/>
      <c r="D630" s="17"/>
      <c r="E630" s="17"/>
      <c r="F630" s="6">
        <v>8868300</v>
      </c>
      <c r="G630" s="6">
        <v>1350761</v>
      </c>
      <c r="H630" s="6">
        <v>907458.13</v>
      </c>
      <c r="I630" s="11">
        <f t="shared" si="9"/>
        <v>67.18125042105895</v>
      </c>
    </row>
    <row r="631" spans="1:9" ht="11.25" customHeight="1" outlineLevel="3">
      <c r="A631" s="18" t="s">
        <v>3</v>
      </c>
      <c r="B631" s="18"/>
      <c r="C631" s="18"/>
      <c r="D631" s="18"/>
      <c r="E631" s="18"/>
      <c r="F631" s="6">
        <v>8431342</v>
      </c>
      <c r="G631" s="6">
        <v>1307740</v>
      </c>
      <c r="H631" s="6">
        <v>885769.27</v>
      </c>
      <c r="I631" s="11">
        <f t="shared" si="9"/>
        <v>67.73282686160857</v>
      </c>
    </row>
    <row r="632" spans="1:9" ht="11.25" customHeight="1" outlineLevel="4">
      <c r="A632" s="21" t="s">
        <v>4</v>
      </c>
      <c r="B632" s="21"/>
      <c r="C632" s="21"/>
      <c r="D632" s="21"/>
      <c r="E632" s="21"/>
      <c r="F632" s="6">
        <v>6901100</v>
      </c>
      <c r="G632" s="6">
        <v>1067000</v>
      </c>
      <c r="H632" s="6">
        <v>743499.43</v>
      </c>
      <c r="I632" s="11">
        <f t="shared" si="9"/>
        <v>69.6812961574508</v>
      </c>
    </row>
    <row r="633" spans="1:9" ht="11.25" customHeight="1" outlineLevel="5">
      <c r="A633" s="22" t="s">
        <v>5</v>
      </c>
      <c r="B633" s="22"/>
      <c r="C633" s="22"/>
      <c r="D633" s="22"/>
      <c r="E633" s="22"/>
      <c r="F633" s="6">
        <v>6901100</v>
      </c>
      <c r="G633" s="6">
        <v>1067000</v>
      </c>
      <c r="H633" s="6">
        <v>743499.43</v>
      </c>
      <c r="I633" s="11">
        <f t="shared" si="9"/>
        <v>69.6812961574508</v>
      </c>
    </row>
    <row r="634" spans="1:9" ht="11.25" customHeight="1" outlineLevel="4">
      <c r="A634" s="21" t="s">
        <v>6</v>
      </c>
      <c r="B634" s="21"/>
      <c r="C634" s="21"/>
      <c r="D634" s="21"/>
      <c r="E634" s="21"/>
      <c r="F634" s="6">
        <v>1530242</v>
      </c>
      <c r="G634" s="6">
        <v>240740</v>
      </c>
      <c r="H634" s="6">
        <v>142269.84</v>
      </c>
      <c r="I634" s="11">
        <f t="shared" si="9"/>
        <v>59.096884605798785</v>
      </c>
    </row>
    <row r="635" spans="1:9" ht="11.25" customHeight="1" outlineLevel="3">
      <c r="A635" s="18" t="s">
        <v>7</v>
      </c>
      <c r="B635" s="18"/>
      <c r="C635" s="18"/>
      <c r="D635" s="18"/>
      <c r="E635" s="18"/>
      <c r="F635" s="6">
        <v>416255</v>
      </c>
      <c r="G635" s="6">
        <v>40119</v>
      </c>
      <c r="H635" s="6">
        <v>19973.23</v>
      </c>
      <c r="I635" s="11">
        <f t="shared" si="9"/>
        <v>49.78496472992846</v>
      </c>
    </row>
    <row r="636" spans="1:9" ht="11.25" customHeight="1" outlineLevel="4">
      <c r="A636" s="21" t="s">
        <v>8</v>
      </c>
      <c r="B636" s="21"/>
      <c r="C636" s="21"/>
      <c r="D636" s="21"/>
      <c r="E636" s="21"/>
      <c r="F636" s="6">
        <v>168987</v>
      </c>
      <c r="G636" s="6">
        <v>1800</v>
      </c>
      <c r="H636" s="7"/>
      <c r="I636" s="11">
        <f t="shared" si="9"/>
        <v>0</v>
      </c>
    </row>
    <row r="637" spans="1:9" ht="11.25" customHeight="1" outlineLevel="4">
      <c r="A637" s="21" t="s">
        <v>9</v>
      </c>
      <c r="B637" s="21"/>
      <c r="C637" s="21"/>
      <c r="D637" s="21"/>
      <c r="E637" s="21"/>
      <c r="F637" s="6">
        <v>240548</v>
      </c>
      <c r="G637" s="6">
        <v>36119</v>
      </c>
      <c r="H637" s="6">
        <v>19973.23</v>
      </c>
      <c r="I637" s="11">
        <f t="shared" si="9"/>
        <v>55.29840250283784</v>
      </c>
    </row>
    <row r="638" spans="1:9" ht="11.25" customHeight="1" outlineLevel="4">
      <c r="A638" s="21" t="s">
        <v>10</v>
      </c>
      <c r="B638" s="21"/>
      <c r="C638" s="21"/>
      <c r="D638" s="21"/>
      <c r="E638" s="21"/>
      <c r="F638" s="6">
        <v>6720</v>
      </c>
      <c r="G638" s="6">
        <v>2200</v>
      </c>
      <c r="H638" s="7"/>
      <c r="I638" s="11">
        <f t="shared" si="9"/>
        <v>0</v>
      </c>
    </row>
    <row r="639" spans="1:9" ht="11.25" customHeight="1" outlineLevel="3">
      <c r="A639" s="18" t="s">
        <v>18</v>
      </c>
      <c r="B639" s="18"/>
      <c r="C639" s="18"/>
      <c r="D639" s="18"/>
      <c r="E639" s="18"/>
      <c r="F639" s="6">
        <v>20703</v>
      </c>
      <c r="G639" s="6">
        <v>2902</v>
      </c>
      <c r="H639" s="6">
        <v>1715.63</v>
      </c>
      <c r="I639" s="11">
        <f t="shared" si="9"/>
        <v>59.118883528600975</v>
      </c>
    </row>
    <row r="640" spans="1:9" ht="11.25" customHeight="1" outlineLevel="2">
      <c r="A640" s="17" t="s">
        <v>19</v>
      </c>
      <c r="B640" s="17"/>
      <c r="C640" s="17"/>
      <c r="D640" s="17"/>
      <c r="E640" s="17"/>
      <c r="F640" s="6">
        <v>184500</v>
      </c>
      <c r="G640" s="7"/>
      <c r="H640" s="7"/>
      <c r="I640" s="11" t="e">
        <f t="shared" si="9"/>
        <v>#DIV/0!</v>
      </c>
    </row>
    <row r="641" spans="1:9" ht="11.25" customHeight="1" outlineLevel="3">
      <c r="A641" s="18" t="s">
        <v>20</v>
      </c>
      <c r="B641" s="18"/>
      <c r="C641" s="18"/>
      <c r="D641" s="18"/>
      <c r="E641" s="18"/>
      <c r="F641" s="6">
        <v>184500</v>
      </c>
      <c r="G641" s="7"/>
      <c r="H641" s="7"/>
      <c r="I641" s="11" t="e">
        <f t="shared" si="9"/>
        <v>#DIV/0!</v>
      </c>
    </row>
    <row r="642" spans="1:9" ht="11.25" customHeight="1" outlineLevel="4">
      <c r="A642" s="21" t="s">
        <v>21</v>
      </c>
      <c r="B642" s="21"/>
      <c r="C642" s="21"/>
      <c r="D642" s="21"/>
      <c r="E642" s="21"/>
      <c r="F642" s="6">
        <v>184500</v>
      </c>
      <c r="G642" s="7"/>
      <c r="H642" s="7"/>
      <c r="I642" s="11" t="e">
        <f t="shared" si="9"/>
        <v>#DIV/0!</v>
      </c>
    </row>
    <row r="643" spans="1:9" ht="11.25" customHeight="1" outlineLevel="1">
      <c r="A643" s="20" t="s">
        <v>76</v>
      </c>
      <c r="B643" s="20"/>
      <c r="C643" s="20"/>
      <c r="D643" s="20"/>
      <c r="E643" s="20"/>
      <c r="F643" s="4">
        <v>2500000</v>
      </c>
      <c r="G643" s="4">
        <v>539800</v>
      </c>
      <c r="H643" s="5"/>
      <c r="I643" s="11">
        <f t="shared" si="9"/>
        <v>0</v>
      </c>
    </row>
    <row r="644" spans="1:9" ht="11.25" customHeight="1" outlineLevel="2">
      <c r="A644" s="17" t="s">
        <v>77</v>
      </c>
      <c r="B644" s="17"/>
      <c r="C644" s="17"/>
      <c r="D644" s="17"/>
      <c r="E644" s="17"/>
      <c r="F644" s="6">
        <v>2500000</v>
      </c>
      <c r="G644" s="6">
        <v>539800</v>
      </c>
      <c r="H644" s="7"/>
      <c r="I644" s="11">
        <f t="shared" si="9"/>
        <v>0</v>
      </c>
    </row>
    <row r="645" spans="1:9" ht="11.25" customHeight="1" outlineLevel="1">
      <c r="A645" s="20" t="s">
        <v>78</v>
      </c>
      <c r="B645" s="20"/>
      <c r="C645" s="20"/>
      <c r="D645" s="20"/>
      <c r="E645" s="20"/>
      <c r="F645" s="4">
        <v>100711100</v>
      </c>
      <c r="G645" s="4">
        <v>16785200</v>
      </c>
      <c r="H645" s="4">
        <v>13987666.67</v>
      </c>
      <c r="I645" s="11">
        <f t="shared" si="9"/>
        <v>83.3333333531921</v>
      </c>
    </row>
    <row r="646" spans="1:9" ht="11.25" customHeight="1" outlineLevel="2">
      <c r="A646" s="17" t="s">
        <v>2</v>
      </c>
      <c r="B646" s="17"/>
      <c r="C646" s="17"/>
      <c r="D646" s="17"/>
      <c r="E646" s="17"/>
      <c r="F646" s="6">
        <v>100711100</v>
      </c>
      <c r="G646" s="6">
        <v>16785200</v>
      </c>
      <c r="H646" s="6">
        <v>13987666.67</v>
      </c>
      <c r="I646" s="11">
        <f t="shared" si="9"/>
        <v>83.3333333531921</v>
      </c>
    </row>
    <row r="647" spans="1:9" ht="11.25" customHeight="1" outlineLevel="3">
      <c r="A647" s="18" t="s">
        <v>29</v>
      </c>
      <c r="B647" s="18"/>
      <c r="C647" s="18"/>
      <c r="D647" s="18"/>
      <c r="E647" s="18"/>
      <c r="F647" s="6">
        <v>100711100</v>
      </c>
      <c r="G647" s="6">
        <v>16785200</v>
      </c>
      <c r="H647" s="6">
        <v>13987666.67</v>
      </c>
      <c r="I647" s="11">
        <f t="shared" si="9"/>
        <v>83.3333333531921</v>
      </c>
    </row>
    <row r="648" spans="1:9" ht="11.25" customHeight="1" outlineLevel="4">
      <c r="A648" s="21" t="s">
        <v>79</v>
      </c>
      <c r="B648" s="21"/>
      <c r="C648" s="21"/>
      <c r="D648" s="21"/>
      <c r="E648" s="21"/>
      <c r="F648" s="6">
        <v>100711100</v>
      </c>
      <c r="G648" s="6">
        <v>16785200</v>
      </c>
      <c r="H648" s="6">
        <v>13987666.67</v>
      </c>
      <c r="I648" s="11">
        <f t="shared" si="9"/>
        <v>83.3333333531921</v>
      </c>
    </row>
    <row r="649" spans="1:9" ht="21.75" customHeight="1">
      <c r="A649" s="19" t="s">
        <v>80</v>
      </c>
      <c r="B649" s="19"/>
      <c r="C649" s="19"/>
      <c r="D649" s="19"/>
      <c r="E649" s="19"/>
      <c r="F649" s="3">
        <v>4806500</v>
      </c>
      <c r="G649" s="3">
        <v>671095</v>
      </c>
      <c r="H649" s="3">
        <v>363696.42</v>
      </c>
      <c r="I649" s="11">
        <f aca="true" t="shared" si="10" ref="I649:I712">SUM(H649)/G649*100</f>
        <v>54.19447619189533</v>
      </c>
    </row>
    <row r="650" spans="1:9" ht="11.25" customHeight="1" outlineLevel="1">
      <c r="A650" s="20" t="s">
        <v>1</v>
      </c>
      <c r="B650" s="20"/>
      <c r="C650" s="20"/>
      <c r="D650" s="20"/>
      <c r="E650" s="20"/>
      <c r="F650" s="4">
        <v>4606500</v>
      </c>
      <c r="G650" s="4">
        <v>638095</v>
      </c>
      <c r="H650" s="4">
        <v>363696.42</v>
      </c>
      <c r="I650" s="11">
        <f t="shared" si="10"/>
        <v>56.99722141687366</v>
      </c>
    </row>
    <row r="651" spans="1:9" ht="11.25" customHeight="1" outlineLevel="2">
      <c r="A651" s="17" t="s">
        <v>2</v>
      </c>
      <c r="B651" s="17"/>
      <c r="C651" s="17"/>
      <c r="D651" s="17"/>
      <c r="E651" s="17"/>
      <c r="F651" s="6">
        <v>4524500</v>
      </c>
      <c r="G651" s="6">
        <v>638095</v>
      </c>
      <c r="H651" s="6">
        <v>363696.42</v>
      </c>
      <c r="I651" s="11">
        <f t="shared" si="10"/>
        <v>56.99722141687366</v>
      </c>
    </row>
    <row r="652" spans="1:9" ht="11.25" customHeight="1" outlineLevel="3">
      <c r="A652" s="18" t="s">
        <v>3</v>
      </c>
      <c r="B652" s="18"/>
      <c r="C652" s="18"/>
      <c r="D652" s="18"/>
      <c r="E652" s="18"/>
      <c r="F652" s="6">
        <v>3818750</v>
      </c>
      <c r="G652" s="6">
        <v>557886</v>
      </c>
      <c r="H652" s="6">
        <v>343063.64</v>
      </c>
      <c r="I652" s="11">
        <f t="shared" si="10"/>
        <v>61.49350225673346</v>
      </c>
    </row>
    <row r="653" spans="1:9" ht="11.25" customHeight="1" outlineLevel="4">
      <c r="A653" s="21" t="s">
        <v>4</v>
      </c>
      <c r="B653" s="21"/>
      <c r="C653" s="21"/>
      <c r="D653" s="21"/>
      <c r="E653" s="21"/>
      <c r="F653" s="6">
        <v>3125000</v>
      </c>
      <c r="G653" s="6">
        <v>456834</v>
      </c>
      <c r="H653" s="6">
        <v>280843.87</v>
      </c>
      <c r="I653" s="11">
        <f t="shared" si="10"/>
        <v>61.476131373759394</v>
      </c>
    </row>
    <row r="654" spans="1:9" ht="11.25" customHeight="1" outlineLevel="5">
      <c r="A654" s="22" t="s">
        <v>5</v>
      </c>
      <c r="B654" s="22"/>
      <c r="C654" s="22"/>
      <c r="D654" s="22"/>
      <c r="E654" s="22"/>
      <c r="F654" s="6">
        <v>3125000</v>
      </c>
      <c r="G654" s="6">
        <v>456834</v>
      </c>
      <c r="H654" s="6">
        <v>280843.87</v>
      </c>
      <c r="I654" s="11">
        <f t="shared" si="10"/>
        <v>61.476131373759394</v>
      </c>
    </row>
    <row r="655" spans="1:9" ht="11.25" customHeight="1" outlineLevel="4">
      <c r="A655" s="21" t="s">
        <v>6</v>
      </c>
      <c r="B655" s="21"/>
      <c r="C655" s="21"/>
      <c r="D655" s="21"/>
      <c r="E655" s="21"/>
      <c r="F655" s="6">
        <v>693750</v>
      </c>
      <c r="G655" s="6">
        <v>101052</v>
      </c>
      <c r="H655" s="6">
        <v>62219.77</v>
      </c>
      <c r="I655" s="11">
        <f t="shared" si="10"/>
        <v>61.57203222103471</v>
      </c>
    </row>
    <row r="656" spans="1:9" ht="11.25" customHeight="1" outlineLevel="3">
      <c r="A656" s="18" t="s">
        <v>7</v>
      </c>
      <c r="B656" s="18"/>
      <c r="C656" s="18"/>
      <c r="D656" s="18"/>
      <c r="E656" s="18"/>
      <c r="F656" s="6">
        <v>696220</v>
      </c>
      <c r="G656" s="6">
        <v>75959</v>
      </c>
      <c r="H656" s="6">
        <v>20632.78</v>
      </c>
      <c r="I656" s="11">
        <f t="shared" si="10"/>
        <v>27.163048486683607</v>
      </c>
    </row>
    <row r="657" spans="1:9" ht="11.25" customHeight="1" outlineLevel="4">
      <c r="A657" s="21" t="s">
        <v>8</v>
      </c>
      <c r="B657" s="21"/>
      <c r="C657" s="21"/>
      <c r="D657" s="21"/>
      <c r="E657" s="21"/>
      <c r="F657" s="6">
        <v>133572</v>
      </c>
      <c r="G657" s="6">
        <v>15915</v>
      </c>
      <c r="H657" s="6">
        <v>15915</v>
      </c>
      <c r="I657" s="11">
        <f t="shared" si="10"/>
        <v>100</v>
      </c>
    </row>
    <row r="658" spans="1:9" ht="11.25" customHeight="1" outlineLevel="4">
      <c r="A658" s="21" t="s">
        <v>9</v>
      </c>
      <c r="B658" s="21"/>
      <c r="C658" s="21"/>
      <c r="D658" s="21"/>
      <c r="E658" s="21"/>
      <c r="F658" s="6">
        <v>379988</v>
      </c>
      <c r="G658" s="6">
        <v>55544</v>
      </c>
      <c r="H658" s="6">
        <v>4337.78</v>
      </c>
      <c r="I658" s="11">
        <f t="shared" si="10"/>
        <v>7.809628402707763</v>
      </c>
    </row>
    <row r="659" spans="1:9" ht="11.25" customHeight="1" outlineLevel="4">
      <c r="A659" s="21" t="s">
        <v>10</v>
      </c>
      <c r="B659" s="21"/>
      <c r="C659" s="21"/>
      <c r="D659" s="21"/>
      <c r="E659" s="21"/>
      <c r="F659" s="6">
        <v>4400</v>
      </c>
      <c r="G659" s="7"/>
      <c r="H659" s="7"/>
      <c r="I659" s="11"/>
    </row>
    <row r="660" spans="1:9" ht="11.25" customHeight="1" outlineLevel="4">
      <c r="A660" s="21" t="s">
        <v>11</v>
      </c>
      <c r="B660" s="21"/>
      <c r="C660" s="21"/>
      <c r="D660" s="21"/>
      <c r="E660" s="21"/>
      <c r="F660" s="6">
        <v>173760</v>
      </c>
      <c r="G660" s="7"/>
      <c r="H660" s="7"/>
      <c r="I660" s="11"/>
    </row>
    <row r="661" spans="1:9" ht="11.25" customHeight="1" outlineLevel="5">
      <c r="A661" s="22" t="s">
        <v>12</v>
      </c>
      <c r="B661" s="22"/>
      <c r="C661" s="22"/>
      <c r="D661" s="22"/>
      <c r="E661" s="22"/>
      <c r="F661" s="6">
        <v>98170</v>
      </c>
      <c r="G661" s="7"/>
      <c r="H661" s="7"/>
      <c r="I661" s="11"/>
    </row>
    <row r="662" spans="1:9" ht="11.25" customHeight="1" outlineLevel="5">
      <c r="A662" s="22" t="s">
        <v>13</v>
      </c>
      <c r="B662" s="22"/>
      <c r="C662" s="22"/>
      <c r="D662" s="22"/>
      <c r="E662" s="22"/>
      <c r="F662" s="6">
        <v>4150</v>
      </c>
      <c r="G662" s="7"/>
      <c r="H662" s="7"/>
      <c r="I662" s="11"/>
    </row>
    <row r="663" spans="1:9" ht="11.25" customHeight="1" outlineLevel="5">
      <c r="A663" s="22" t="s">
        <v>14</v>
      </c>
      <c r="B663" s="22"/>
      <c r="C663" s="22"/>
      <c r="D663" s="22"/>
      <c r="E663" s="22"/>
      <c r="F663" s="6">
        <v>71440</v>
      </c>
      <c r="G663" s="7"/>
      <c r="H663" s="7"/>
      <c r="I663" s="11"/>
    </row>
    <row r="664" spans="1:9" ht="21.75" customHeight="1" outlineLevel="4">
      <c r="A664" s="21" t="s">
        <v>16</v>
      </c>
      <c r="B664" s="21"/>
      <c r="C664" s="21"/>
      <c r="D664" s="21"/>
      <c r="E664" s="21"/>
      <c r="F664" s="6">
        <v>4500</v>
      </c>
      <c r="G664" s="6">
        <v>4500</v>
      </c>
      <c r="H664" s="8">
        <v>380</v>
      </c>
      <c r="I664" s="11">
        <f t="shared" si="10"/>
        <v>8.444444444444445</v>
      </c>
    </row>
    <row r="665" spans="1:9" ht="21.75" customHeight="1" outlineLevel="5">
      <c r="A665" s="22" t="s">
        <v>17</v>
      </c>
      <c r="B665" s="22"/>
      <c r="C665" s="22"/>
      <c r="D665" s="22"/>
      <c r="E665" s="22"/>
      <c r="F665" s="6">
        <v>4500</v>
      </c>
      <c r="G665" s="6">
        <v>4500</v>
      </c>
      <c r="H665" s="8">
        <v>380</v>
      </c>
      <c r="I665" s="11">
        <f t="shared" si="10"/>
        <v>8.444444444444445</v>
      </c>
    </row>
    <row r="666" spans="1:9" ht="11.25" customHeight="1" outlineLevel="3">
      <c r="A666" s="18" t="s">
        <v>18</v>
      </c>
      <c r="B666" s="18"/>
      <c r="C666" s="18"/>
      <c r="D666" s="18"/>
      <c r="E666" s="18"/>
      <c r="F666" s="6">
        <v>9530</v>
      </c>
      <c r="G666" s="6">
        <v>4250</v>
      </c>
      <c r="H666" s="7"/>
      <c r="I666" s="11">
        <f t="shared" si="10"/>
        <v>0</v>
      </c>
    </row>
    <row r="667" spans="1:9" ht="11.25" customHeight="1" outlineLevel="2">
      <c r="A667" s="17" t="s">
        <v>19</v>
      </c>
      <c r="B667" s="17"/>
      <c r="C667" s="17"/>
      <c r="D667" s="17"/>
      <c r="E667" s="17"/>
      <c r="F667" s="6">
        <v>82000</v>
      </c>
      <c r="G667" s="7"/>
      <c r="H667" s="7"/>
      <c r="I667" s="11" t="e">
        <f t="shared" si="10"/>
        <v>#DIV/0!</v>
      </c>
    </row>
    <row r="668" spans="1:9" ht="11.25" customHeight="1" outlineLevel="3">
      <c r="A668" s="18" t="s">
        <v>20</v>
      </c>
      <c r="B668" s="18"/>
      <c r="C668" s="18"/>
      <c r="D668" s="18"/>
      <c r="E668" s="18"/>
      <c r="F668" s="6">
        <v>82000</v>
      </c>
      <c r="G668" s="7"/>
      <c r="H668" s="7"/>
      <c r="I668" s="11" t="e">
        <f t="shared" si="10"/>
        <v>#DIV/0!</v>
      </c>
    </row>
    <row r="669" spans="1:9" ht="11.25" customHeight="1" outlineLevel="4">
      <c r="A669" s="21" t="s">
        <v>21</v>
      </c>
      <c r="B669" s="21"/>
      <c r="C669" s="21"/>
      <c r="D669" s="21"/>
      <c r="E669" s="21"/>
      <c r="F669" s="6">
        <v>82000</v>
      </c>
      <c r="G669" s="7"/>
      <c r="H669" s="7"/>
      <c r="I669" s="11" t="e">
        <f t="shared" si="10"/>
        <v>#DIV/0!</v>
      </c>
    </row>
    <row r="670" spans="1:9" ht="11.25" customHeight="1" outlineLevel="1">
      <c r="A670" s="20" t="s">
        <v>28</v>
      </c>
      <c r="B670" s="20"/>
      <c r="C670" s="20"/>
      <c r="D670" s="20"/>
      <c r="E670" s="20"/>
      <c r="F670" s="4">
        <v>200000</v>
      </c>
      <c r="G670" s="4">
        <v>33000</v>
      </c>
      <c r="H670" s="5"/>
      <c r="I670" s="11">
        <f t="shared" si="10"/>
        <v>0</v>
      </c>
    </row>
    <row r="671" spans="1:9" ht="11.25" customHeight="1" outlineLevel="2">
      <c r="A671" s="17" t="s">
        <v>2</v>
      </c>
      <c r="B671" s="17"/>
      <c r="C671" s="17"/>
      <c r="D671" s="17"/>
      <c r="E671" s="17"/>
      <c r="F671" s="6">
        <v>200000</v>
      </c>
      <c r="G671" s="6">
        <v>33000</v>
      </c>
      <c r="H671" s="7"/>
      <c r="I671" s="11">
        <f t="shared" si="10"/>
        <v>0</v>
      </c>
    </row>
    <row r="672" spans="1:9" ht="11.25" customHeight="1" outlineLevel="3">
      <c r="A672" s="18" t="s">
        <v>7</v>
      </c>
      <c r="B672" s="18"/>
      <c r="C672" s="18"/>
      <c r="D672" s="18"/>
      <c r="E672" s="18"/>
      <c r="F672" s="6">
        <v>200000</v>
      </c>
      <c r="G672" s="6">
        <v>33000</v>
      </c>
      <c r="H672" s="7"/>
      <c r="I672" s="11">
        <f t="shared" si="10"/>
        <v>0</v>
      </c>
    </row>
    <row r="673" spans="1:9" ht="11.25" customHeight="1" outlineLevel="4">
      <c r="A673" s="21" t="s">
        <v>9</v>
      </c>
      <c r="B673" s="21"/>
      <c r="C673" s="21"/>
      <c r="D673" s="21"/>
      <c r="E673" s="21"/>
      <c r="F673" s="6">
        <v>200000</v>
      </c>
      <c r="G673" s="6">
        <v>33000</v>
      </c>
      <c r="H673" s="7"/>
      <c r="I673" s="11">
        <f t="shared" si="10"/>
        <v>0</v>
      </c>
    </row>
    <row r="674" spans="1:9" ht="11.25" customHeight="1">
      <c r="A674" s="19" t="s">
        <v>81</v>
      </c>
      <c r="B674" s="19"/>
      <c r="C674" s="19"/>
      <c r="D674" s="19"/>
      <c r="E674" s="19"/>
      <c r="F674" s="3">
        <v>45697287</v>
      </c>
      <c r="G674" s="3">
        <v>4150078</v>
      </c>
      <c r="H674" s="3">
        <v>1414121.92</v>
      </c>
      <c r="I674" s="11">
        <f t="shared" si="10"/>
        <v>34.07458654993954</v>
      </c>
    </row>
    <row r="675" spans="1:9" ht="11.25" customHeight="1" outlineLevel="1">
      <c r="A675" s="20" t="s">
        <v>1</v>
      </c>
      <c r="B675" s="20"/>
      <c r="C675" s="20"/>
      <c r="D675" s="20"/>
      <c r="E675" s="20"/>
      <c r="F675" s="4">
        <v>9561800</v>
      </c>
      <c r="G675" s="4">
        <v>1468823</v>
      </c>
      <c r="H675" s="4">
        <v>916737.52</v>
      </c>
      <c r="I675" s="11">
        <f t="shared" si="10"/>
        <v>62.41306951211957</v>
      </c>
    </row>
    <row r="676" spans="1:9" ht="11.25" customHeight="1" outlineLevel="2">
      <c r="A676" s="17" t="s">
        <v>2</v>
      </c>
      <c r="B676" s="17"/>
      <c r="C676" s="17"/>
      <c r="D676" s="17"/>
      <c r="E676" s="17"/>
      <c r="F676" s="6">
        <v>9462800</v>
      </c>
      <c r="G676" s="6">
        <v>1468823</v>
      </c>
      <c r="H676" s="6">
        <v>916737.52</v>
      </c>
      <c r="I676" s="11">
        <f t="shared" si="10"/>
        <v>62.41306951211957</v>
      </c>
    </row>
    <row r="677" spans="1:9" ht="11.25" customHeight="1" outlineLevel="3">
      <c r="A677" s="18" t="s">
        <v>3</v>
      </c>
      <c r="B677" s="18"/>
      <c r="C677" s="18"/>
      <c r="D677" s="18"/>
      <c r="E677" s="18"/>
      <c r="F677" s="6">
        <v>8407902</v>
      </c>
      <c r="G677" s="6">
        <v>1247162</v>
      </c>
      <c r="H677" s="6">
        <v>813016.73</v>
      </c>
      <c r="I677" s="11">
        <f t="shared" si="10"/>
        <v>65.18934428726982</v>
      </c>
    </row>
    <row r="678" spans="1:9" ht="11.25" customHeight="1" outlineLevel="4">
      <c r="A678" s="21" t="s">
        <v>4</v>
      </c>
      <c r="B678" s="21"/>
      <c r="C678" s="21"/>
      <c r="D678" s="21"/>
      <c r="E678" s="21"/>
      <c r="F678" s="6">
        <v>6883300</v>
      </c>
      <c r="G678" s="6">
        <v>1022264</v>
      </c>
      <c r="H678" s="6">
        <v>661313.77</v>
      </c>
      <c r="I678" s="11">
        <f t="shared" si="10"/>
        <v>64.69109447266068</v>
      </c>
    </row>
    <row r="679" spans="1:9" ht="11.25" customHeight="1" outlineLevel="5">
      <c r="A679" s="22" t="s">
        <v>5</v>
      </c>
      <c r="B679" s="22"/>
      <c r="C679" s="22"/>
      <c r="D679" s="22"/>
      <c r="E679" s="22"/>
      <c r="F679" s="6">
        <v>6883300</v>
      </c>
      <c r="G679" s="6">
        <v>1022264</v>
      </c>
      <c r="H679" s="6">
        <v>661313.77</v>
      </c>
      <c r="I679" s="11">
        <f t="shared" si="10"/>
        <v>64.69109447266068</v>
      </c>
    </row>
    <row r="680" spans="1:9" ht="11.25" customHeight="1" outlineLevel="4">
      <c r="A680" s="21" t="s">
        <v>6</v>
      </c>
      <c r="B680" s="21"/>
      <c r="C680" s="21"/>
      <c r="D680" s="21"/>
      <c r="E680" s="21"/>
      <c r="F680" s="6">
        <v>1524602</v>
      </c>
      <c r="G680" s="6">
        <v>224898</v>
      </c>
      <c r="H680" s="6">
        <v>151702.96</v>
      </c>
      <c r="I680" s="11">
        <f t="shared" si="10"/>
        <v>67.45411697747423</v>
      </c>
    </row>
    <row r="681" spans="1:9" ht="11.25" customHeight="1" outlineLevel="3">
      <c r="A681" s="18" t="s">
        <v>7</v>
      </c>
      <c r="B681" s="18"/>
      <c r="C681" s="18"/>
      <c r="D681" s="18"/>
      <c r="E681" s="18"/>
      <c r="F681" s="6">
        <v>1034296</v>
      </c>
      <c r="G681" s="6">
        <v>218579</v>
      </c>
      <c r="H681" s="6">
        <v>102341.59</v>
      </c>
      <c r="I681" s="11">
        <f t="shared" si="10"/>
        <v>46.82132775792734</v>
      </c>
    </row>
    <row r="682" spans="1:9" ht="11.25" customHeight="1" outlineLevel="4">
      <c r="A682" s="21" t="s">
        <v>8</v>
      </c>
      <c r="B682" s="21"/>
      <c r="C682" s="21"/>
      <c r="D682" s="21"/>
      <c r="E682" s="21"/>
      <c r="F682" s="6">
        <v>215087</v>
      </c>
      <c r="G682" s="6">
        <v>11700</v>
      </c>
      <c r="H682" s="6">
        <v>9123.9</v>
      </c>
      <c r="I682" s="11">
        <f t="shared" si="10"/>
        <v>77.98205128205127</v>
      </c>
    </row>
    <row r="683" spans="1:9" ht="11.25" customHeight="1" outlineLevel="4">
      <c r="A683" s="21" t="s">
        <v>9</v>
      </c>
      <c r="B683" s="21"/>
      <c r="C683" s="21"/>
      <c r="D683" s="21"/>
      <c r="E683" s="21"/>
      <c r="F683" s="6">
        <v>538567</v>
      </c>
      <c r="G683" s="6">
        <v>86561</v>
      </c>
      <c r="H683" s="6">
        <v>31570.16</v>
      </c>
      <c r="I683" s="11">
        <f t="shared" si="10"/>
        <v>36.47157495869964</v>
      </c>
    </row>
    <row r="684" spans="1:9" ht="11.25" customHeight="1" outlineLevel="4">
      <c r="A684" s="21" t="s">
        <v>11</v>
      </c>
      <c r="B684" s="21"/>
      <c r="C684" s="21"/>
      <c r="D684" s="21"/>
      <c r="E684" s="21"/>
      <c r="F684" s="6">
        <v>277642</v>
      </c>
      <c r="G684" s="6">
        <v>120318</v>
      </c>
      <c r="H684" s="6">
        <v>61647.53</v>
      </c>
      <c r="I684" s="11">
        <f t="shared" si="10"/>
        <v>51.237163184228464</v>
      </c>
    </row>
    <row r="685" spans="1:9" ht="11.25" customHeight="1" outlineLevel="5">
      <c r="A685" s="22" t="s">
        <v>13</v>
      </c>
      <c r="B685" s="22"/>
      <c r="C685" s="22"/>
      <c r="D685" s="22"/>
      <c r="E685" s="22"/>
      <c r="F685" s="6">
        <v>4814</v>
      </c>
      <c r="G685" s="8">
        <v>682</v>
      </c>
      <c r="H685" s="8">
        <v>310.57</v>
      </c>
      <c r="I685" s="11">
        <f t="shared" si="10"/>
        <v>45.538123167155426</v>
      </c>
    </row>
    <row r="686" spans="1:9" ht="11.25" customHeight="1" outlineLevel="5">
      <c r="A686" s="22" t="s">
        <v>14</v>
      </c>
      <c r="B686" s="22"/>
      <c r="C686" s="22"/>
      <c r="D686" s="22"/>
      <c r="E686" s="22"/>
      <c r="F686" s="6">
        <v>58794</v>
      </c>
      <c r="G686" s="6">
        <v>10736</v>
      </c>
      <c r="H686" s="6">
        <v>5712.32</v>
      </c>
      <c r="I686" s="11">
        <f t="shared" si="10"/>
        <v>53.20715350223547</v>
      </c>
    </row>
    <row r="687" spans="1:9" ht="11.25" customHeight="1" outlineLevel="5">
      <c r="A687" s="22" t="s">
        <v>15</v>
      </c>
      <c r="B687" s="22"/>
      <c r="C687" s="22"/>
      <c r="D687" s="22"/>
      <c r="E687" s="22"/>
      <c r="F687" s="6">
        <v>214034</v>
      </c>
      <c r="G687" s="6">
        <v>108900</v>
      </c>
      <c r="H687" s="6">
        <v>55624.64</v>
      </c>
      <c r="I687" s="11">
        <f t="shared" si="10"/>
        <v>51.078640955004595</v>
      </c>
    </row>
    <row r="688" spans="1:9" ht="21.75" customHeight="1" outlineLevel="4">
      <c r="A688" s="21" t="s">
        <v>16</v>
      </c>
      <c r="B688" s="21"/>
      <c r="C688" s="21"/>
      <c r="D688" s="21"/>
      <c r="E688" s="21"/>
      <c r="F688" s="6">
        <v>3000</v>
      </c>
      <c r="G688" s="7"/>
      <c r="H688" s="7"/>
      <c r="I688" s="11" t="e">
        <f t="shared" si="10"/>
        <v>#DIV/0!</v>
      </c>
    </row>
    <row r="689" spans="1:9" ht="21.75" customHeight="1" outlineLevel="5">
      <c r="A689" s="22" t="s">
        <v>17</v>
      </c>
      <c r="B689" s="22"/>
      <c r="C689" s="22"/>
      <c r="D689" s="22"/>
      <c r="E689" s="22"/>
      <c r="F689" s="6">
        <v>3000</v>
      </c>
      <c r="G689" s="7"/>
      <c r="H689" s="7"/>
      <c r="I689" s="11" t="e">
        <f t="shared" si="10"/>
        <v>#DIV/0!</v>
      </c>
    </row>
    <row r="690" spans="1:9" ht="11.25" customHeight="1" outlineLevel="3">
      <c r="A690" s="18" t="s">
        <v>18</v>
      </c>
      <c r="B690" s="18"/>
      <c r="C690" s="18"/>
      <c r="D690" s="18"/>
      <c r="E690" s="18"/>
      <c r="F690" s="6">
        <v>20602</v>
      </c>
      <c r="G690" s="6">
        <v>3082</v>
      </c>
      <c r="H690" s="6">
        <v>1379.2</v>
      </c>
      <c r="I690" s="11">
        <f t="shared" si="10"/>
        <v>44.75016223231668</v>
      </c>
    </row>
    <row r="691" spans="1:9" ht="11.25" customHeight="1" outlineLevel="2">
      <c r="A691" s="17" t="s">
        <v>19</v>
      </c>
      <c r="B691" s="17"/>
      <c r="C691" s="17"/>
      <c r="D691" s="17"/>
      <c r="E691" s="17"/>
      <c r="F691" s="6">
        <v>99000</v>
      </c>
      <c r="G691" s="7"/>
      <c r="H691" s="7"/>
      <c r="I691" s="11" t="e">
        <f t="shared" si="10"/>
        <v>#DIV/0!</v>
      </c>
    </row>
    <row r="692" spans="1:9" ht="11.25" customHeight="1" outlineLevel="3">
      <c r="A692" s="18" t="s">
        <v>20</v>
      </c>
      <c r="B692" s="18"/>
      <c r="C692" s="18"/>
      <c r="D692" s="18"/>
      <c r="E692" s="18"/>
      <c r="F692" s="6">
        <v>99000</v>
      </c>
      <c r="G692" s="7"/>
      <c r="H692" s="7"/>
      <c r="I692" s="11" t="e">
        <f t="shared" si="10"/>
        <v>#DIV/0!</v>
      </c>
    </row>
    <row r="693" spans="1:9" ht="11.25" customHeight="1" outlineLevel="4">
      <c r="A693" s="21" t="s">
        <v>21</v>
      </c>
      <c r="B693" s="21"/>
      <c r="C693" s="21"/>
      <c r="D693" s="21"/>
      <c r="E693" s="21"/>
      <c r="F693" s="6">
        <v>99000</v>
      </c>
      <c r="G693" s="7"/>
      <c r="H693" s="7"/>
      <c r="I693" s="11" t="e">
        <f t="shared" si="10"/>
        <v>#DIV/0!</v>
      </c>
    </row>
    <row r="694" spans="1:9" ht="11.25" customHeight="1" outlineLevel="1">
      <c r="A694" s="20" t="s">
        <v>24</v>
      </c>
      <c r="B694" s="20"/>
      <c r="C694" s="20"/>
      <c r="D694" s="20"/>
      <c r="E694" s="20"/>
      <c r="F694" s="4">
        <v>438449</v>
      </c>
      <c r="G694" s="4">
        <v>48602</v>
      </c>
      <c r="H694" s="4">
        <v>8412.6</v>
      </c>
      <c r="I694" s="11">
        <f t="shared" si="10"/>
        <v>17.309164231924612</v>
      </c>
    </row>
    <row r="695" spans="1:9" ht="11.25" customHeight="1" outlineLevel="2">
      <c r="A695" s="17" t="s">
        <v>2</v>
      </c>
      <c r="B695" s="17"/>
      <c r="C695" s="17"/>
      <c r="D695" s="17"/>
      <c r="E695" s="17"/>
      <c r="F695" s="6">
        <v>438449</v>
      </c>
      <c r="G695" s="6">
        <v>48602</v>
      </c>
      <c r="H695" s="6">
        <v>8412.6</v>
      </c>
      <c r="I695" s="11">
        <f t="shared" si="10"/>
        <v>17.309164231924612</v>
      </c>
    </row>
    <row r="696" spans="1:9" ht="11.25" customHeight="1" outlineLevel="3">
      <c r="A696" s="18" t="s">
        <v>3</v>
      </c>
      <c r="B696" s="18"/>
      <c r="C696" s="18"/>
      <c r="D696" s="18"/>
      <c r="E696" s="18"/>
      <c r="F696" s="6">
        <v>251349</v>
      </c>
      <c r="G696" s="6">
        <v>29886</v>
      </c>
      <c r="H696" s="7"/>
      <c r="I696" s="11">
        <f t="shared" si="10"/>
        <v>0</v>
      </c>
    </row>
    <row r="697" spans="1:9" ht="11.25" customHeight="1" outlineLevel="4">
      <c r="A697" s="21" t="s">
        <v>4</v>
      </c>
      <c r="B697" s="21"/>
      <c r="C697" s="21"/>
      <c r="D697" s="21"/>
      <c r="E697" s="21"/>
      <c r="F697" s="6">
        <v>206022</v>
      </c>
      <c r="G697" s="6">
        <v>24495</v>
      </c>
      <c r="H697" s="7"/>
      <c r="I697" s="11">
        <f t="shared" si="10"/>
        <v>0</v>
      </c>
    </row>
    <row r="698" spans="1:9" ht="11.25" customHeight="1" outlineLevel="5">
      <c r="A698" s="22" t="s">
        <v>5</v>
      </c>
      <c r="B698" s="22"/>
      <c r="C698" s="22"/>
      <c r="D698" s="22"/>
      <c r="E698" s="22"/>
      <c r="F698" s="6">
        <v>206022</v>
      </c>
      <c r="G698" s="6">
        <v>24495</v>
      </c>
      <c r="H698" s="7"/>
      <c r="I698" s="11">
        <f t="shared" si="10"/>
        <v>0</v>
      </c>
    </row>
    <row r="699" spans="1:9" ht="11.25" customHeight="1" outlineLevel="4">
      <c r="A699" s="21" t="s">
        <v>6</v>
      </c>
      <c r="B699" s="21"/>
      <c r="C699" s="21"/>
      <c r="D699" s="21"/>
      <c r="E699" s="21"/>
      <c r="F699" s="6">
        <v>45327</v>
      </c>
      <c r="G699" s="6">
        <v>5391</v>
      </c>
      <c r="H699" s="7"/>
      <c r="I699" s="11">
        <f t="shared" si="10"/>
        <v>0</v>
      </c>
    </row>
    <row r="700" spans="1:9" ht="11.25" customHeight="1" outlineLevel="3">
      <c r="A700" s="18" t="s">
        <v>7</v>
      </c>
      <c r="B700" s="18"/>
      <c r="C700" s="18"/>
      <c r="D700" s="18"/>
      <c r="E700" s="18"/>
      <c r="F700" s="6">
        <v>124100</v>
      </c>
      <c r="G700" s="6">
        <v>8516</v>
      </c>
      <c r="H700" s="8">
        <v>12.6</v>
      </c>
      <c r="I700" s="11">
        <f t="shared" si="10"/>
        <v>0.14795678722404884</v>
      </c>
    </row>
    <row r="701" spans="1:9" ht="11.25" customHeight="1" outlineLevel="4">
      <c r="A701" s="21" t="s">
        <v>8</v>
      </c>
      <c r="B701" s="21"/>
      <c r="C701" s="21"/>
      <c r="D701" s="21"/>
      <c r="E701" s="21"/>
      <c r="F701" s="6">
        <v>123000</v>
      </c>
      <c r="G701" s="6">
        <v>8500</v>
      </c>
      <c r="H701" s="7"/>
      <c r="I701" s="11">
        <f t="shared" si="10"/>
        <v>0</v>
      </c>
    </row>
    <row r="702" spans="1:9" ht="11.25" customHeight="1" outlineLevel="4">
      <c r="A702" s="21" t="s">
        <v>9</v>
      </c>
      <c r="B702" s="21"/>
      <c r="C702" s="21"/>
      <c r="D702" s="21"/>
      <c r="E702" s="21"/>
      <c r="F702" s="6">
        <v>1100</v>
      </c>
      <c r="G702" s="8">
        <v>16</v>
      </c>
      <c r="H702" s="8">
        <v>12.6</v>
      </c>
      <c r="I702" s="11">
        <f t="shared" si="10"/>
        <v>78.75</v>
      </c>
    </row>
    <row r="703" spans="1:9" ht="11.25" customHeight="1" outlineLevel="3">
      <c r="A703" s="18" t="s">
        <v>25</v>
      </c>
      <c r="B703" s="18"/>
      <c r="C703" s="18"/>
      <c r="D703" s="18"/>
      <c r="E703" s="18"/>
      <c r="F703" s="6">
        <v>63000</v>
      </c>
      <c r="G703" s="6">
        <v>10200</v>
      </c>
      <c r="H703" s="6">
        <v>8400</v>
      </c>
      <c r="I703" s="11">
        <f t="shared" si="10"/>
        <v>82.35294117647058</v>
      </c>
    </row>
    <row r="704" spans="1:9" ht="11.25" customHeight="1" outlineLevel="4">
      <c r="A704" s="21" t="s">
        <v>26</v>
      </c>
      <c r="B704" s="21"/>
      <c r="C704" s="21"/>
      <c r="D704" s="21"/>
      <c r="E704" s="21"/>
      <c r="F704" s="6">
        <v>63000</v>
      </c>
      <c r="G704" s="6">
        <v>10200</v>
      </c>
      <c r="H704" s="6">
        <v>8400</v>
      </c>
      <c r="I704" s="11">
        <f t="shared" si="10"/>
        <v>82.35294117647058</v>
      </c>
    </row>
    <row r="705" spans="1:9" ht="11.25" customHeight="1" outlineLevel="1">
      <c r="A705" s="20" t="s">
        <v>27</v>
      </c>
      <c r="B705" s="20"/>
      <c r="C705" s="20"/>
      <c r="D705" s="20"/>
      <c r="E705" s="20"/>
      <c r="F705" s="4">
        <v>70300</v>
      </c>
      <c r="G705" s="4">
        <v>8000</v>
      </c>
      <c r="H705" s="4">
        <v>2000</v>
      </c>
      <c r="I705" s="11">
        <f t="shared" si="10"/>
        <v>25</v>
      </c>
    </row>
    <row r="706" spans="1:9" ht="11.25" customHeight="1" outlineLevel="2">
      <c r="A706" s="17" t="s">
        <v>2</v>
      </c>
      <c r="B706" s="17"/>
      <c r="C706" s="17"/>
      <c r="D706" s="17"/>
      <c r="E706" s="17"/>
      <c r="F706" s="6">
        <v>70300</v>
      </c>
      <c r="G706" s="6">
        <v>8000</v>
      </c>
      <c r="H706" s="6">
        <v>2000</v>
      </c>
      <c r="I706" s="11">
        <f t="shared" si="10"/>
        <v>25</v>
      </c>
    </row>
    <row r="707" spans="1:9" ht="11.25" customHeight="1" outlineLevel="3">
      <c r="A707" s="18" t="s">
        <v>7</v>
      </c>
      <c r="B707" s="18"/>
      <c r="C707" s="18"/>
      <c r="D707" s="18"/>
      <c r="E707" s="18"/>
      <c r="F707" s="6">
        <v>70300</v>
      </c>
      <c r="G707" s="6">
        <v>8000</v>
      </c>
      <c r="H707" s="6">
        <v>2000</v>
      </c>
      <c r="I707" s="11">
        <f t="shared" si="10"/>
        <v>25</v>
      </c>
    </row>
    <row r="708" spans="1:9" ht="11.25" customHeight="1" outlineLevel="4">
      <c r="A708" s="21" t="s">
        <v>8</v>
      </c>
      <c r="B708" s="21"/>
      <c r="C708" s="21"/>
      <c r="D708" s="21"/>
      <c r="E708" s="21"/>
      <c r="F708" s="6">
        <v>50300</v>
      </c>
      <c r="G708" s="6">
        <v>8000</v>
      </c>
      <c r="H708" s="6">
        <v>2000</v>
      </c>
      <c r="I708" s="11">
        <f t="shared" si="10"/>
        <v>25</v>
      </c>
    </row>
    <row r="709" spans="1:9" ht="11.25" customHeight="1" outlineLevel="4">
      <c r="A709" s="21" t="s">
        <v>9</v>
      </c>
      <c r="B709" s="21"/>
      <c r="C709" s="21"/>
      <c r="D709" s="21"/>
      <c r="E709" s="21"/>
      <c r="F709" s="6">
        <v>20000</v>
      </c>
      <c r="G709" s="7"/>
      <c r="H709" s="7"/>
      <c r="I709" s="11" t="e">
        <f t="shared" si="10"/>
        <v>#DIV/0!</v>
      </c>
    </row>
    <row r="710" spans="1:9" ht="11.25" customHeight="1" outlineLevel="1">
      <c r="A710" s="20" t="s">
        <v>58</v>
      </c>
      <c r="B710" s="20"/>
      <c r="C710" s="20"/>
      <c r="D710" s="20"/>
      <c r="E710" s="20"/>
      <c r="F710" s="4">
        <v>958000</v>
      </c>
      <c r="G710" s="4">
        <v>161973</v>
      </c>
      <c r="H710" s="4">
        <v>95207.98</v>
      </c>
      <c r="I710" s="11">
        <f t="shared" si="10"/>
        <v>58.780154717144214</v>
      </c>
    </row>
    <row r="711" spans="1:9" ht="11.25" customHeight="1" outlineLevel="2">
      <c r="A711" s="17" t="s">
        <v>2</v>
      </c>
      <c r="B711" s="17"/>
      <c r="C711" s="17"/>
      <c r="D711" s="17"/>
      <c r="E711" s="17"/>
      <c r="F711" s="6">
        <v>958000</v>
      </c>
      <c r="G711" s="6">
        <v>161973</v>
      </c>
      <c r="H711" s="6">
        <v>95207.98</v>
      </c>
      <c r="I711" s="11">
        <f t="shared" si="10"/>
        <v>58.780154717144214</v>
      </c>
    </row>
    <row r="712" spans="1:9" ht="11.25" customHeight="1" outlineLevel="3">
      <c r="A712" s="18" t="s">
        <v>3</v>
      </c>
      <c r="B712" s="18"/>
      <c r="C712" s="18"/>
      <c r="D712" s="18"/>
      <c r="E712" s="18"/>
      <c r="F712" s="6">
        <v>876646</v>
      </c>
      <c r="G712" s="6">
        <v>136671</v>
      </c>
      <c r="H712" s="6">
        <v>85959.56</v>
      </c>
      <c r="I712" s="11">
        <f t="shared" si="10"/>
        <v>62.89524478492146</v>
      </c>
    </row>
    <row r="713" spans="1:9" ht="11.25" customHeight="1" outlineLevel="4">
      <c r="A713" s="21" t="s">
        <v>4</v>
      </c>
      <c r="B713" s="21"/>
      <c r="C713" s="21"/>
      <c r="D713" s="21"/>
      <c r="E713" s="21"/>
      <c r="F713" s="6">
        <v>715088</v>
      </c>
      <c r="G713" s="6">
        <v>111416</v>
      </c>
      <c r="H713" s="6">
        <v>70000.12</v>
      </c>
      <c r="I713" s="11">
        <f aca="true" t="shared" si="11" ref="I713:I776">SUM(H713)/G713*100</f>
        <v>62.82770876714295</v>
      </c>
    </row>
    <row r="714" spans="1:9" ht="11.25" customHeight="1" outlineLevel="5">
      <c r="A714" s="22" t="s">
        <v>5</v>
      </c>
      <c r="B714" s="22"/>
      <c r="C714" s="22"/>
      <c r="D714" s="22"/>
      <c r="E714" s="22"/>
      <c r="F714" s="6">
        <v>715088</v>
      </c>
      <c r="G714" s="6">
        <v>111416</v>
      </c>
      <c r="H714" s="6">
        <v>70000.12</v>
      </c>
      <c r="I714" s="11">
        <f t="shared" si="11"/>
        <v>62.82770876714295</v>
      </c>
    </row>
    <row r="715" spans="1:9" ht="11.25" customHeight="1" outlineLevel="4">
      <c r="A715" s="21" t="s">
        <v>6</v>
      </c>
      <c r="B715" s="21"/>
      <c r="C715" s="21"/>
      <c r="D715" s="21"/>
      <c r="E715" s="21"/>
      <c r="F715" s="6">
        <v>161558</v>
      </c>
      <c r="G715" s="6">
        <v>25255</v>
      </c>
      <c r="H715" s="6">
        <v>15959.44</v>
      </c>
      <c r="I715" s="11">
        <f t="shared" si="11"/>
        <v>63.1931894674322</v>
      </c>
    </row>
    <row r="716" spans="1:9" ht="11.25" customHeight="1" outlineLevel="3">
      <c r="A716" s="18" t="s">
        <v>7</v>
      </c>
      <c r="B716" s="18"/>
      <c r="C716" s="18"/>
      <c r="D716" s="18"/>
      <c r="E716" s="18"/>
      <c r="F716" s="6">
        <v>81354</v>
      </c>
      <c r="G716" s="6">
        <v>25302</v>
      </c>
      <c r="H716" s="6">
        <v>9248.42</v>
      </c>
      <c r="I716" s="11">
        <f t="shared" si="11"/>
        <v>36.55213026638211</v>
      </c>
    </row>
    <row r="717" spans="1:9" ht="11.25" customHeight="1" outlineLevel="4">
      <c r="A717" s="21" t="s">
        <v>8</v>
      </c>
      <c r="B717" s="21"/>
      <c r="C717" s="21"/>
      <c r="D717" s="21"/>
      <c r="E717" s="21"/>
      <c r="F717" s="6">
        <v>12534</v>
      </c>
      <c r="G717" s="7"/>
      <c r="H717" s="7"/>
      <c r="I717" s="11" t="e">
        <f t="shared" si="11"/>
        <v>#DIV/0!</v>
      </c>
    </row>
    <row r="718" spans="1:9" ht="11.25" customHeight="1" outlineLevel="4">
      <c r="A718" s="21" t="s">
        <v>9</v>
      </c>
      <c r="B718" s="21"/>
      <c r="C718" s="21"/>
      <c r="D718" s="21"/>
      <c r="E718" s="21"/>
      <c r="F718" s="6">
        <v>6654</v>
      </c>
      <c r="G718" s="6">
        <v>5296</v>
      </c>
      <c r="H718" s="8">
        <v>61.81</v>
      </c>
      <c r="I718" s="11">
        <f t="shared" si="11"/>
        <v>1.167107250755287</v>
      </c>
    </row>
    <row r="719" spans="1:9" ht="11.25" customHeight="1" outlineLevel="4">
      <c r="A719" s="21" t="s">
        <v>11</v>
      </c>
      <c r="B719" s="21"/>
      <c r="C719" s="21"/>
      <c r="D719" s="21"/>
      <c r="E719" s="21"/>
      <c r="F719" s="6">
        <v>62166</v>
      </c>
      <c r="G719" s="6">
        <v>20006</v>
      </c>
      <c r="H719" s="6">
        <v>9186.61</v>
      </c>
      <c r="I719" s="11">
        <f t="shared" si="11"/>
        <v>45.91927421773468</v>
      </c>
    </row>
    <row r="720" spans="1:9" ht="11.25" customHeight="1" outlineLevel="5">
      <c r="A720" s="22" t="s">
        <v>13</v>
      </c>
      <c r="B720" s="22"/>
      <c r="C720" s="22"/>
      <c r="D720" s="22"/>
      <c r="E720" s="22"/>
      <c r="F720" s="6">
        <v>3392</v>
      </c>
      <c r="G720" s="8">
        <v>324</v>
      </c>
      <c r="H720" s="8">
        <v>147.77</v>
      </c>
      <c r="I720" s="11">
        <f t="shared" si="11"/>
        <v>45.608024691358025</v>
      </c>
    </row>
    <row r="721" spans="1:9" ht="11.25" customHeight="1" outlineLevel="5">
      <c r="A721" s="22" t="s">
        <v>14</v>
      </c>
      <c r="B721" s="22"/>
      <c r="C721" s="22"/>
      <c r="D721" s="22"/>
      <c r="E721" s="22"/>
      <c r="F721" s="6">
        <v>23223</v>
      </c>
      <c r="G721" s="6">
        <v>5838</v>
      </c>
      <c r="H721" s="6">
        <v>4278.24</v>
      </c>
      <c r="I721" s="11">
        <f t="shared" si="11"/>
        <v>73.28263103802671</v>
      </c>
    </row>
    <row r="722" spans="1:9" ht="11.25" customHeight="1" outlineLevel="5">
      <c r="A722" s="22" t="s">
        <v>15</v>
      </c>
      <c r="B722" s="22"/>
      <c r="C722" s="22"/>
      <c r="D722" s="22"/>
      <c r="E722" s="22"/>
      <c r="F722" s="6">
        <v>35551</v>
      </c>
      <c r="G722" s="6">
        <v>13844</v>
      </c>
      <c r="H722" s="6">
        <v>4760.6</v>
      </c>
      <c r="I722" s="11">
        <f t="shared" si="11"/>
        <v>34.38746027159781</v>
      </c>
    </row>
    <row r="723" spans="1:9" ht="11.25" customHeight="1" outlineLevel="1">
      <c r="A723" s="20" t="s">
        <v>28</v>
      </c>
      <c r="B723" s="20"/>
      <c r="C723" s="20"/>
      <c r="D723" s="20"/>
      <c r="E723" s="20"/>
      <c r="F723" s="4">
        <v>29202700</v>
      </c>
      <c r="G723" s="4">
        <v>2390000</v>
      </c>
      <c r="H723" s="4">
        <v>337259.1</v>
      </c>
      <c r="I723" s="11">
        <f t="shared" si="11"/>
        <v>14.111259414225941</v>
      </c>
    </row>
    <row r="724" spans="1:9" ht="11.25" customHeight="1" outlineLevel="2">
      <c r="A724" s="17" t="s">
        <v>2</v>
      </c>
      <c r="B724" s="17"/>
      <c r="C724" s="17"/>
      <c r="D724" s="17"/>
      <c r="E724" s="17"/>
      <c r="F724" s="6">
        <v>29202700</v>
      </c>
      <c r="G724" s="6">
        <v>2390000</v>
      </c>
      <c r="H724" s="6">
        <v>337259.1</v>
      </c>
      <c r="I724" s="11">
        <f t="shared" si="11"/>
        <v>14.111259414225941</v>
      </c>
    </row>
    <row r="725" spans="1:9" ht="11.25" customHeight="1" outlineLevel="3">
      <c r="A725" s="18" t="s">
        <v>7</v>
      </c>
      <c r="B725" s="18"/>
      <c r="C725" s="18"/>
      <c r="D725" s="18"/>
      <c r="E725" s="18"/>
      <c r="F725" s="6">
        <v>28802700</v>
      </c>
      <c r="G725" s="6">
        <v>2270000</v>
      </c>
      <c r="H725" s="6">
        <v>321698.74</v>
      </c>
      <c r="I725" s="11">
        <f t="shared" si="11"/>
        <v>14.17175066079295</v>
      </c>
    </row>
    <row r="726" spans="1:9" ht="11.25" customHeight="1" outlineLevel="4">
      <c r="A726" s="21" t="s">
        <v>8</v>
      </c>
      <c r="B726" s="21"/>
      <c r="C726" s="21"/>
      <c r="D726" s="21"/>
      <c r="E726" s="21"/>
      <c r="F726" s="6">
        <v>125000</v>
      </c>
      <c r="G726" s="6">
        <v>60000</v>
      </c>
      <c r="H726" s="7"/>
      <c r="I726" s="11">
        <f t="shared" si="11"/>
        <v>0</v>
      </c>
    </row>
    <row r="727" spans="1:9" ht="11.25" customHeight="1" outlineLevel="4">
      <c r="A727" s="21" t="s">
        <v>9</v>
      </c>
      <c r="B727" s="21"/>
      <c r="C727" s="21"/>
      <c r="D727" s="21"/>
      <c r="E727" s="21"/>
      <c r="F727" s="6">
        <v>28677700</v>
      </c>
      <c r="G727" s="6">
        <v>2210000</v>
      </c>
      <c r="H727" s="6">
        <v>321698.74</v>
      </c>
      <c r="I727" s="11">
        <f t="shared" si="11"/>
        <v>14.55650407239819</v>
      </c>
    </row>
    <row r="728" spans="1:9" ht="11.25" customHeight="1" outlineLevel="3">
      <c r="A728" s="18" t="s">
        <v>29</v>
      </c>
      <c r="B728" s="18"/>
      <c r="C728" s="18"/>
      <c r="D728" s="18"/>
      <c r="E728" s="18"/>
      <c r="F728" s="6">
        <v>400000</v>
      </c>
      <c r="G728" s="6">
        <v>120000</v>
      </c>
      <c r="H728" s="6">
        <v>15560.36</v>
      </c>
      <c r="I728" s="11">
        <f t="shared" si="11"/>
        <v>12.966966666666668</v>
      </c>
    </row>
    <row r="729" spans="1:9" ht="11.25" customHeight="1" outlineLevel="4">
      <c r="A729" s="21" t="s">
        <v>30</v>
      </c>
      <c r="B729" s="21"/>
      <c r="C729" s="21"/>
      <c r="D729" s="21"/>
      <c r="E729" s="21"/>
      <c r="F729" s="6">
        <v>400000</v>
      </c>
      <c r="G729" s="6">
        <v>120000</v>
      </c>
      <c r="H729" s="6">
        <v>15560.36</v>
      </c>
      <c r="I729" s="11">
        <f t="shared" si="11"/>
        <v>12.966966666666668</v>
      </c>
    </row>
    <row r="730" spans="1:9" ht="11.25" customHeight="1" outlineLevel="1">
      <c r="A730" s="20" t="s">
        <v>62</v>
      </c>
      <c r="B730" s="20"/>
      <c r="C730" s="20"/>
      <c r="D730" s="20"/>
      <c r="E730" s="20"/>
      <c r="F730" s="4">
        <v>5000000</v>
      </c>
      <c r="G730" s="5"/>
      <c r="H730" s="5"/>
      <c r="I730" s="11" t="e">
        <f t="shared" si="11"/>
        <v>#DIV/0!</v>
      </c>
    </row>
    <row r="731" spans="1:9" ht="11.25" customHeight="1" outlineLevel="2">
      <c r="A731" s="17" t="s">
        <v>2</v>
      </c>
      <c r="B731" s="17"/>
      <c r="C731" s="17"/>
      <c r="D731" s="17"/>
      <c r="E731" s="17"/>
      <c r="F731" s="6">
        <v>3000000</v>
      </c>
      <c r="G731" s="7"/>
      <c r="H731" s="7"/>
      <c r="I731" s="11" t="e">
        <f t="shared" si="11"/>
        <v>#DIV/0!</v>
      </c>
    </row>
    <row r="732" spans="1:9" ht="11.25" customHeight="1" outlineLevel="3">
      <c r="A732" s="18" t="s">
        <v>7</v>
      </c>
      <c r="B732" s="18"/>
      <c r="C732" s="18"/>
      <c r="D732" s="18"/>
      <c r="E732" s="18"/>
      <c r="F732" s="6">
        <v>3000000</v>
      </c>
      <c r="G732" s="7"/>
      <c r="H732" s="7"/>
      <c r="I732" s="11" t="e">
        <f t="shared" si="11"/>
        <v>#DIV/0!</v>
      </c>
    </row>
    <row r="733" spans="1:9" ht="11.25" customHeight="1" outlineLevel="4">
      <c r="A733" s="21" t="s">
        <v>9</v>
      </c>
      <c r="B733" s="21"/>
      <c r="C733" s="21"/>
      <c r="D733" s="21"/>
      <c r="E733" s="21"/>
      <c r="F733" s="6">
        <v>3000000</v>
      </c>
      <c r="G733" s="7"/>
      <c r="H733" s="7"/>
      <c r="I733" s="11" t="e">
        <f t="shared" si="11"/>
        <v>#DIV/0!</v>
      </c>
    </row>
    <row r="734" spans="1:9" ht="11.25" customHeight="1" outlineLevel="2">
      <c r="A734" s="17" t="s">
        <v>19</v>
      </c>
      <c r="B734" s="17"/>
      <c r="C734" s="17"/>
      <c r="D734" s="17"/>
      <c r="E734" s="17"/>
      <c r="F734" s="6">
        <v>2000000</v>
      </c>
      <c r="G734" s="7"/>
      <c r="H734" s="7"/>
      <c r="I734" s="11" t="e">
        <f t="shared" si="11"/>
        <v>#DIV/0!</v>
      </c>
    </row>
    <row r="735" spans="1:9" ht="11.25" customHeight="1" outlineLevel="3">
      <c r="A735" s="18" t="s">
        <v>20</v>
      </c>
      <c r="B735" s="18"/>
      <c r="C735" s="18"/>
      <c r="D735" s="18"/>
      <c r="E735" s="18"/>
      <c r="F735" s="6">
        <v>2000000</v>
      </c>
      <c r="G735" s="7"/>
      <c r="H735" s="7"/>
      <c r="I735" s="11" t="e">
        <f t="shared" si="11"/>
        <v>#DIV/0!</v>
      </c>
    </row>
    <row r="736" spans="1:9" ht="11.25" customHeight="1" outlineLevel="4">
      <c r="A736" s="21" t="s">
        <v>22</v>
      </c>
      <c r="B736" s="21"/>
      <c r="C736" s="21"/>
      <c r="D736" s="21"/>
      <c r="E736" s="21"/>
      <c r="F736" s="6">
        <v>2000000</v>
      </c>
      <c r="G736" s="7"/>
      <c r="H736" s="7"/>
      <c r="I736" s="11" t="e">
        <f t="shared" si="11"/>
        <v>#DIV/0!</v>
      </c>
    </row>
    <row r="737" spans="1:9" ht="11.25" customHeight="1" outlineLevel="5">
      <c r="A737" s="22" t="s">
        <v>23</v>
      </c>
      <c r="B737" s="22"/>
      <c r="C737" s="22"/>
      <c r="D737" s="22"/>
      <c r="E737" s="22"/>
      <c r="F737" s="6">
        <v>2000000</v>
      </c>
      <c r="G737" s="7"/>
      <c r="H737" s="7"/>
      <c r="I737" s="11" t="e">
        <f t="shared" si="11"/>
        <v>#DIV/0!</v>
      </c>
    </row>
    <row r="738" spans="1:9" ht="11.25" customHeight="1" outlineLevel="1">
      <c r="A738" s="20" t="s">
        <v>34</v>
      </c>
      <c r="B738" s="20"/>
      <c r="C738" s="20"/>
      <c r="D738" s="20"/>
      <c r="E738" s="20"/>
      <c r="F738" s="4">
        <v>466038</v>
      </c>
      <c r="G738" s="4">
        <v>72680</v>
      </c>
      <c r="H738" s="4">
        <v>54504.72</v>
      </c>
      <c r="I738" s="11">
        <f t="shared" si="11"/>
        <v>74.99273527793065</v>
      </c>
    </row>
    <row r="739" spans="1:9" ht="11.25" customHeight="1" outlineLevel="2">
      <c r="A739" s="17" t="s">
        <v>2</v>
      </c>
      <c r="B739" s="17"/>
      <c r="C739" s="17"/>
      <c r="D739" s="17"/>
      <c r="E739" s="17"/>
      <c r="F739" s="6">
        <v>466038</v>
      </c>
      <c r="G739" s="6">
        <v>72680</v>
      </c>
      <c r="H739" s="6">
        <v>54504.72</v>
      </c>
      <c r="I739" s="11">
        <f t="shared" si="11"/>
        <v>74.99273527793065</v>
      </c>
    </row>
    <row r="740" spans="1:9" ht="11.25" customHeight="1" outlineLevel="3">
      <c r="A740" s="18" t="s">
        <v>7</v>
      </c>
      <c r="B740" s="18"/>
      <c r="C740" s="18"/>
      <c r="D740" s="18"/>
      <c r="E740" s="18"/>
      <c r="F740" s="6">
        <v>466038</v>
      </c>
      <c r="G740" s="6">
        <v>72680</v>
      </c>
      <c r="H740" s="6">
        <v>54504.72</v>
      </c>
      <c r="I740" s="11">
        <f t="shared" si="11"/>
        <v>74.99273527793065</v>
      </c>
    </row>
    <row r="741" spans="1:9" ht="11.25" customHeight="1" outlineLevel="4">
      <c r="A741" s="21" t="s">
        <v>8</v>
      </c>
      <c r="B741" s="21"/>
      <c r="C741" s="21"/>
      <c r="D741" s="21"/>
      <c r="E741" s="21"/>
      <c r="F741" s="6">
        <v>23830</v>
      </c>
      <c r="G741" s="7"/>
      <c r="H741" s="7"/>
      <c r="I741" s="11" t="e">
        <f t="shared" si="11"/>
        <v>#DIV/0!</v>
      </c>
    </row>
    <row r="742" spans="1:9" ht="11.25" customHeight="1" outlineLevel="4">
      <c r="A742" s="21" t="s">
        <v>9</v>
      </c>
      <c r="B742" s="21"/>
      <c r="C742" s="21"/>
      <c r="D742" s="21"/>
      <c r="E742" s="21"/>
      <c r="F742" s="6">
        <v>6170</v>
      </c>
      <c r="G742" s="7"/>
      <c r="H742" s="7"/>
      <c r="I742" s="11" t="e">
        <f t="shared" si="11"/>
        <v>#DIV/0!</v>
      </c>
    </row>
    <row r="743" spans="1:9" ht="21.75" customHeight="1" outlineLevel="4">
      <c r="A743" s="21" t="s">
        <v>16</v>
      </c>
      <c r="B743" s="21"/>
      <c r="C743" s="21"/>
      <c r="D743" s="21"/>
      <c r="E743" s="21"/>
      <c r="F743" s="6">
        <v>436038</v>
      </c>
      <c r="G743" s="6">
        <v>72680</v>
      </c>
      <c r="H743" s="6">
        <v>54504.72</v>
      </c>
      <c r="I743" s="11">
        <f t="shared" si="11"/>
        <v>74.99273527793065</v>
      </c>
    </row>
    <row r="744" spans="1:9" ht="21.75" customHeight="1" outlineLevel="5">
      <c r="A744" s="22" t="s">
        <v>17</v>
      </c>
      <c r="B744" s="22"/>
      <c r="C744" s="22"/>
      <c r="D744" s="22"/>
      <c r="E744" s="22"/>
      <c r="F744" s="6">
        <v>436038</v>
      </c>
      <c r="G744" s="6">
        <v>72680</v>
      </c>
      <c r="H744" s="6">
        <v>54504.72</v>
      </c>
      <c r="I744" s="11">
        <f t="shared" si="11"/>
        <v>74.99273527793065</v>
      </c>
    </row>
    <row r="745" spans="1:9" ht="11.25" customHeight="1">
      <c r="A745" s="19" t="s">
        <v>82</v>
      </c>
      <c r="B745" s="19"/>
      <c r="C745" s="19"/>
      <c r="D745" s="19"/>
      <c r="E745" s="19"/>
      <c r="F745" s="3">
        <v>34992762</v>
      </c>
      <c r="G745" s="3">
        <v>2410437</v>
      </c>
      <c r="H745" s="3">
        <v>1235169.25</v>
      </c>
      <c r="I745" s="11">
        <f t="shared" si="11"/>
        <v>51.242544401699774</v>
      </c>
    </row>
    <row r="746" spans="1:9" ht="11.25" customHeight="1" outlineLevel="1">
      <c r="A746" s="20" t="s">
        <v>1</v>
      </c>
      <c r="B746" s="20"/>
      <c r="C746" s="20"/>
      <c r="D746" s="20"/>
      <c r="E746" s="20"/>
      <c r="F746" s="4">
        <v>7550000</v>
      </c>
      <c r="G746" s="4">
        <v>1282064</v>
      </c>
      <c r="H746" s="4">
        <v>1011583.02</v>
      </c>
      <c r="I746" s="11">
        <f t="shared" si="11"/>
        <v>78.90269284528698</v>
      </c>
    </row>
    <row r="747" spans="1:9" ht="11.25" customHeight="1" outlineLevel="2">
      <c r="A747" s="17" t="s">
        <v>2</v>
      </c>
      <c r="B747" s="17"/>
      <c r="C747" s="17"/>
      <c r="D747" s="17"/>
      <c r="E747" s="17"/>
      <c r="F747" s="6">
        <v>7522000</v>
      </c>
      <c r="G747" s="6">
        <v>1282064</v>
      </c>
      <c r="H747" s="6">
        <v>1011583.02</v>
      </c>
      <c r="I747" s="11">
        <f t="shared" si="11"/>
        <v>78.90269284528698</v>
      </c>
    </row>
    <row r="748" spans="1:9" ht="11.25" customHeight="1" outlineLevel="3">
      <c r="A748" s="18" t="s">
        <v>3</v>
      </c>
      <c r="B748" s="18"/>
      <c r="C748" s="18"/>
      <c r="D748" s="18"/>
      <c r="E748" s="18"/>
      <c r="F748" s="6">
        <v>6310176</v>
      </c>
      <c r="G748" s="6">
        <v>930304</v>
      </c>
      <c r="H748" s="6">
        <v>854661.87</v>
      </c>
      <c r="I748" s="11">
        <f t="shared" si="11"/>
        <v>91.86909547846726</v>
      </c>
    </row>
    <row r="749" spans="1:9" ht="11.25" customHeight="1" outlineLevel="4">
      <c r="A749" s="21" t="s">
        <v>4</v>
      </c>
      <c r="B749" s="21"/>
      <c r="C749" s="21"/>
      <c r="D749" s="21"/>
      <c r="E749" s="21"/>
      <c r="F749" s="6">
        <v>5195000</v>
      </c>
      <c r="G749" s="6">
        <v>764184</v>
      </c>
      <c r="H749" s="6">
        <v>702526.65</v>
      </c>
      <c r="I749" s="11">
        <f t="shared" si="11"/>
        <v>91.93160940297102</v>
      </c>
    </row>
    <row r="750" spans="1:9" ht="11.25" customHeight="1" outlineLevel="5">
      <c r="A750" s="22" t="s">
        <v>5</v>
      </c>
      <c r="B750" s="22"/>
      <c r="C750" s="22"/>
      <c r="D750" s="22"/>
      <c r="E750" s="22"/>
      <c r="F750" s="6">
        <v>5195000</v>
      </c>
      <c r="G750" s="6">
        <v>764184</v>
      </c>
      <c r="H750" s="6">
        <v>702526.65</v>
      </c>
      <c r="I750" s="11">
        <f t="shared" si="11"/>
        <v>91.93160940297102</v>
      </c>
    </row>
    <row r="751" spans="1:9" ht="11.25" customHeight="1" outlineLevel="4">
      <c r="A751" s="21" t="s">
        <v>6</v>
      </c>
      <c r="B751" s="21"/>
      <c r="C751" s="21"/>
      <c r="D751" s="21"/>
      <c r="E751" s="21"/>
      <c r="F751" s="6">
        <v>1115176</v>
      </c>
      <c r="G751" s="6">
        <v>166120</v>
      </c>
      <c r="H751" s="6">
        <v>152135.22</v>
      </c>
      <c r="I751" s="11">
        <f t="shared" si="11"/>
        <v>91.58151938357814</v>
      </c>
    </row>
    <row r="752" spans="1:9" ht="11.25" customHeight="1" outlineLevel="3">
      <c r="A752" s="18" t="s">
        <v>7</v>
      </c>
      <c r="B752" s="18"/>
      <c r="C752" s="18"/>
      <c r="D752" s="18"/>
      <c r="E752" s="18"/>
      <c r="F752" s="6">
        <v>1211824</v>
      </c>
      <c r="G752" s="6">
        <v>351760</v>
      </c>
      <c r="H752" s="6">
        <v>156921.15</v>
      </c>
      <c r="I752" s="11">
        <f t="shared" si="11"/>
        <v>44.61028826472595</v>
      </c>
    </row>
    <row r="753" spans="1:9" ht="11.25" customHeight="1" outlineLevel="4">
      <c r="A753" s="21" t="s">
        <v>8</v>
      </c>
      <c r="B753" s="21"/>
      <c r="C753" s="21"/>
      <c r="D753" s="21"/>
      <c r="E753" s="21"/>
      <c r="F753" s="6">
        <v>277814</v>
      </c>
      <c r="G753" s="6">
        <v>48151</v>
      </c>
      <c r="H753" s="6">
        <v>20300</v>
      </c>
      <c r="I753" s="11">
        <f t="shared" si="11"/>
        <v>42.15904134908932</v>
      </c>
    </row>
    <row r="754" spans="1:9" ht="11.25" customHeight="1" outlineLevel="4">
      <c r="A754" s="21" t="s">
        <v>9</v>
      </c>
      <c r="B754" s="21"/>
      <c r="C754" s="21"/>
      <c r="D754" s="21"/>
      <c r="E754" s="21"/>
      <c r="F754" s="6">
        <v>513453</v>
      </c>
      <c r="G754" s="6">
        <v>87788</v>
      </c>
      <c r="H754" s="6">
        <v>51105.07</v>
      </c>
      <c r="I754" s="11">
        <f t="shared" si="11"/>
        <v>58.21418644917301</v>
      </c>
    </row>
    <row r="755" spans="1:9" ht="11.25" customHeight="1" outlineLevel="4">
      <c r="A755" s="21" t="s">
        <v>11</v>
      </c>
      <c r="B755" s="21"/>
      <c r="C755" s="21"/>
      <c r="D755" s="21"/>
      <c r="E755" s="21"/>
      <c r="F755" s="6">
        <v>420557</v>
      </c>
      <c r="G755" s="6">
        <v>215821</v>
      </c>
      <c r="H755" s="6">
        <v>85516.08</v>
      </c>
      <c r="I755" s="11">
        <f t="shared" si="11"/>
        <v>39.623614013464866</v>
      </c>
    </row>
    <row r="756" spans="1:9" ht="11.25" customHeight="1" outlineLevel="5">
      <c r="A756" s="22" t="s">
        <v>12</v>
      </c>
      <c r="B756" s="22"/>
      <c r="C756" s="22"/>
      <c r="D756" s="22"/>
      <c r="E756" s="22"/>
      <c r="F756" s="6">
        <v>264221</v>
      </c>
      <c r="G756" s="6">
        <v>124221</v>
      </c>
      <c r="H756" s="6">
        <v>35103.76</v>
      </c>
      <c r="I756" s="11">
        <f t="shared" si="11"/>
        <v>28.25911882853946</v>
      </c>
    </row>
    <row r="757" spans="1:9" ht="11.25" customHeight="1" outlineLevel="5">
      <c r="A757" s="22" t="s">
        <v>13</v>
      </c>
      <c r="B757" s="22"/>
      <c r="C757" s="22"/>
      <c r="D757" s="22"/>
      <c r="E757" s="22"/>
      <c r="F757" s="6">
        <v>2988</v>
      </c>
      <c r="G757" s="6">
        <v>1600</v>
      </c>
      <c r="H757" s="6">
        <v>1257.68</v>
      </c>
      <c r="I757" s="11">
        <f t="shared" si="11"/>
        <v>78.605</v>
      </c>
    </row>
    <row r="758" spans="1:9" ht="11.25" customHeight="1" outlineLevel="5">
      <c r="A758" s="22" t="s">
        <v>14</v>
      </c>
      <c r="B758" s="22"/>
      <c r="C758" s="22"/>
      <c r="D758" s="22"/>
      <c r="E758" s="22"/>
      <c r="F758" s="6">
        <v>153348</v>
      </c>
      <c r="G758" s="6">
        <v>90000</v>
      </c>
      <c r="H758" s="6">
        <v>49154.64</v>
      </c>
      <c r="I758" s="11">
        <f t="shared" si="11"/>
        <v>54.61626666666667</v>
      </c>
    </row>
    <row r="759" spans="1:9" ht="11.25" customHeight="1" outlineLevel="2">
      <c r="A759" s="17" t="s">
        <v>19</v>
      </c>
      <c r="B759" s="17"/>
      <c r="C759" s="17"/>
      <c r="D759" s="17"/>
      <c r="E759" s="17"/>
      <c r="F759" s="6">
        <v>28000</v>
      </c>
      <c r="G759" s="7"/>
      <c r="H759" s="7"/>
      <c r="I759" s="11" t="e">
        <f t="shared" si="11"/>
        <v>#DIV/0!</v>
      </c>
    </row>
    <row r="760" spans="1:9" ht="11.25" customHeight="1" outlineLevel="3">
      <c r="A760" s="18" t="s">
        <v>20</v>
      </c>
      <c r="B760" s="18"/>
      <c r="C760" s="18"/>
      <c r="D760" s="18"/>
      <c r="E760" s="18"/>
      <c r="F760" s="6">
        <v>28000</v>
      </c>
      <c r="G760" s="7"/>
      <c r="H760" s="7"/>
      <c r="I760" s="11" t="e">
        <f t="shared" si="11"/>
        <v>#DIV/0!</v>
      </c>
    </row>
    <row r="761" spans="1:9" ht="11.25" customHeight="1" outlineLevel="4">
      <c r="A761" s="21" t="s">
        <v>21</v>
      </c>
      <c r="B761" s="21"/>
      <c r="C761" s="21"/>
      <c r="D761" s="21"/>
      <c r="E761" s="21"/>
      <c r="F761" s="6">
        <v>28000</v>
      </c>
      <c r="G761" s="7"/>
      <c r="H761" s="7"/>
      <c r="I761" s="11" t="e">
        <f t="shared" si="11"/>
        <v>#DIV/0!</v>
      </c>
    </row>
    <row r="762" spans="1:9" ht="11.25" customHeight="1" outlineLevel="1">
      <c r="A762" s="20" t="s">
        <v>24</v>
      </c>
      <c r="B762" s="20"/>
      <c r="C762" s="20"/>
      <c r="D762" s="20"/>
      <c r="E762" s="20"/>
      <c r="F762" s="4">
        <v>402733</v>
      </c>
      <c r="G762" s="4">
        <v>45869</v>
      </c>
      <c r="H762" s="4">
        <v>13940.53</v>
      </c>
      <c r="I762" s="11">
        <f t="shared" si="11"/>
        <v>30.39205127646123</v>
      </c>
    </row>
    <row r="763" spans="1:9" ht="11.25" customHeight="1" outlineLevel="2">
      <c r="A763" s="17" t="s">
        <v>2</v>
      </c>
      <c r="B763" s="17"/>
      <c r="C763" s="17"/>
      <c r="D763" s="17"/>
      <c r="E763" s="17"/>
      <c r="F763" s="6">
        <v>402733</v>
      </c>
      <c r="G763" s="6">
        <v>45869</v>
      </c>
      <c r="H763" s="6">
        <v>13940.53</v>
      </c>
      <c r="I763" s="11">
        <f t="shared" si="11"/>
        <v>30.39205127646123</v>
      </c>
    </row>
    <row r="764" spans="1:9" ht="11.25" customHeight="1" outlineLevel="3">
      <c r="A764" s="18" t="s">
        <v>3</v>
      </c>
      <c r="B764" s="18"/>
      <c r="C764" s="18"/>
      <c r="D764" s="18"/>
      <c r="E764" s="18"/>
      <c r="F764" s="6">
        <v>232010</v>
      </c>
      <c r="G764" s="6">
        <v>38669</v>
      </c>
      <c r="H764" s="6">
        <v>8540.53</v>
      </c>
      <c r="I764" s="11">
        <f t="shared" si="11"/>
        <v>22.086244795572682</v>
      </c>
    </row>
    <row r="765" spans="1:9" ht="11.25" customHeight="1" outlineLevel="4">
      <c r="A765" s="21" t="s">
        <v>4</v>
      </c>
      <c r="B765" s="21"/>
      <c r="C765" s="21"/>
      <c r="D765" s="21"/>
      <c r="E765" s="21"/>
      <c r="F765" s="6">
        <v>190172</v>
      </c>
      <c r="G765" s="6">
        <v>31696</v>
      </c>
      <c r="H765" s="6">
        <v>7049.61</v>
      </c>
      <c r="I765" s="11">
        <f t="shared" si="11"/>
        <v>22.241323826350325</v>
      </c>
    </row>
    <row r="766" spans="1:9" ht="11.25" customHeight="1" outlineLevel="5">
      <c r="A766" s="22" t="s">
        <v>5</v>
      </c>
      <c r="B766" s="22"/>
      <c r="C766" s="22"/>
      <c r="D766" s="22"/>
      <c r="E766" s="22"/>
      <c r="F766" s="6">
        <v>190172</v>
      </c>
      <c r="G766" s="6">
        <v>31696</v>
      </c>
      <c r="H766" s="6">
        <v>7049.61</v>
      </c>
      <c r="I766" s="11">
        <f t="shared" si="11"/>
        <v>22.241323826350325</v>
      </c>
    </row>
    <row r="767" spans="1:9" ht="11.25" customHeight="1" outlineLevel="4">
      <c r="A767" s="21" t="s">
        <v>6</v>
      </c>
      <c r="B767" s="21"/>
      <c r="C767" s="21"/>
      <c r="D767" s="21"/>
      <c r="E767" s="21"/>
      <c r="F767" s="6">
        <v>41838</v>
      </c>
      <c r="G767" s="6">
        <v>6973</v>
      </c>
      <c r="H767" s="6">
        <v>1490.92</v>
      </c>
      <c r="I767" s="11">
        <f t="shared" si="11"/>
        <v>21.381327979348917</v>
      </c>
    </row>
    <row r="768" spans="1:9" ht="11.25" customHeight="1" outlineLevel="3">
      <c r="A768" s="18" t="s">
        <v>7</v>
      </c>
      <c r="B768" s="18"/>
      <c r="C768" s="18"/>
      <c r="D768" s="18"/>
      <c r="E768" s="18"/>
      <c r="F768" s="6">
        <v>127523</v>
      </c>
      <c r="G768" s="7"/>
      <c r="H768" s="7"/>
      <c r="I768" s="11" t="e">
        <f t="shared" si="11"/>
        <v>#DIV/0!</v>
      </c>
    </row>
    <row r="769" spans="1:9" ht="11.25" customHeight="1" outlineLevel="4">
      <c r="A769" s="21" t="s">
        <v>8</v>
      </c>
      <c r="B769" s="21"/>
      <c r="C769" s="21"/>
      <c r="D769" s="21"/>
      <c r="E769" s="21"/>
      <c r="F769" s="6">
        <v>112523</v>
      </c>
      <c r="G769" s="7"/>
      <c r="H769" s="7"/>
      <c r="I769" s="11" t="e">
        <f t="shared" si="11"/>
        <v>#DIV/0!</v>
      </c>
    </row>
    <row r="770" spans="1:9" ht="11.25" customHeight="1" outlineLevel="4">
      <c r="A770" s="21" t="s">
        <v>9</v>
      </c>
      <c r="B770" s="21"/>
      <c r="C770" s="21"/>
      <c r="D770" s="21"/>
      <c r="E770" s="21"/>
      <c r="F770" s="6">
        <v>15000</v>
      </c>
      <c r="G770" s="7"/>
      <c r="H770" s="7"/>
      <c r="I770" s="11" t="e">
        <f t="shared" si="11"/>
        <v>#DIV/0!</v>
      </c>
    </row>
    <row r="771" spans="1:9" ht="11.25" customHeight="1" outlineLevel="3">
      <c r="A771" s="18" t="s">
        <v>25</v>
      </c>
      <c r="B771" s="18"/>
      <c r="C771" s="18"/>
      <c r="D771" s="18"/>
      <c r="E771" s="18"/>
      <c r="F771" s="6">
        <v>43200</v>
      </c>
      <c r="G771" s="6">
        <v>7200</v>
      </c>
      <c r="H771" s="6">
        <v>5400</v>
      </c>
      <c r="I771" s="11">
        <f t="shared" si="11"/>
        <v>75</v>
      </c>
    </row>
    <row r="772" spans="1:9" ht="11.25" customHeight="1" outlineLevel="4">
      <c r="A772" s="21" t="s">
        <v>26</v>
      </c>
      <c r="B772" s="21"/>
      <c r="C772" s="21"/>
      <c r="D772" s="21"/>
      <c r="E772" s="21"/>
      <c r="F772" s="6">
        <v>43200</v>
      </c>
      <c r="G772" s="6">
        <v>7200</v>
      </c>
      <c r="H772" s="6">
        <v>5400</v>
      </c>
      <c r="I772" s="11">
        <f t="shared" si="11"/>
        <v>75</v>
      </c>
    </row>
    <row r="773" spans="1:9" ht="11.25" customHeight="1" outlineLevel="1">
      <c r="A773" s="20" t="s">
        <v>27</v>
      </c>
      <c r="B773" s="20"/>
      <c r="C773" s="20"/>
      <c r="D773" s="20"/>
      <c r="E773" s="20"/>
      <c r="F773" s="4">
        <v>70300</v>
      </c>
      <c r="G773" s="4">
        <v>1000</v>
      </c>
      <c r="H773" s="4">
        <v>1000</v>
      </c>
      <c r="I773" s="11">
        <f t="shared" si="11"/>
        <v>100</v>
      </c>
    </row>
    <row r="774" spans="1:9" ht="11.25" customHeight="1" outlineLevel="2">
      <c r="A774" s="17" t="s">
        <v>2</v>
      </c>
      <c r="B774" s="17"/>
      <c r="C774" s="17"/>
      <c r="D774" s="17"/>
      <c r="E774" s="17"/>
      <c r="F774" s="6">
        <v>70300</v>
      </c>
      <c r="G774" s="6">
        <v>1000</v>
      </c>
      <c r="H774" s="6">
        <v>1000</v>
      </c>
      <c r="I774" s="11">
        <f t="shared" si="11"/>
        <v>100</v>
      </c>
    </row>
    <row r="775" spans="1:9" ht="11.25" customHeight="1" outlineLevel="3">
      <c r="A775" s="18" t="s">
        <v>7</v>
      </c>
      <c r="B775" s="18"/>
      <c r="C775" s="18"/>
      <c r="D775" s="18"/>
      <c r="E775" s="18"/>
      <c r="F775" s="6">
        <v>70300</v>
      </c>
      <c r="G775" s="6">
        <v>1000</v>
      </c>
      <c r="H775" s="6">
        <v>1000</v>
      </c>
      <c r="I775" s="11">
        <f t="shared" si="11"/>
        <v>100</v>
      </c>
    </row>
    <row r="776" spans="1:9" ht="11.25" customHeight="1" outlineLevel="4">
      <c r="A776" s="21" t="s">
        <v>8</v>
      </c>
      <c r="B776" s="21"/>
      <c r="C776" s="21"/>
      <c r="D776" s="21"/>
      <c r="E776" s="21"/>
      <c r="F776" s="6">
        <v>54300</v>
      </c>
      <c r="G776" s="6">
        <v>1000</v>
      </c>
      <c r="H776" s="6">
        <v>1000</v>
      </c>
      <c r="I776" s="11">
        <f t="shared" si="11"/>
        <v>100</v>
      </c>
    </row>
    <row r="777" spans="1:9" ht="11.25" customHeight="1" outlineLevel="4">
      <c r="A777" s="21" t="s">
        <v>9</v>
      </c>
      <c r="B777" s="21"/>
      <c r="C777" s="21"/>
      <c r="D777" s="21"/>
      <c r="E777" s="21"/>
      <c r="F777" s="6">
        <v>16000</v>
      </c>
      <c r="G777" s="7"/>
      <c r="H777" s="7"/>
      <c r="I777" s="11" t="e">
        <f aca="true" t="shared" si="12" ref="I777:I840">SUM(H777)/G777*100</f>
        <v>#DIV/0!</v>
      </c>
    </row>
    <row r="778" spans="1:9" ht="11.25" customHeight="1" outlineLevel="1">
      <c r="A778" s="20" t="s">
        <v>28</v>
      </c>
      <c r="B778" s="20"/>
      <c r="C778" s="20"/>
      <c r="D778" s="20"/>
      <c r="E778" s="20"/>
      <c r="F778" s="4">
        <v>16622700</v>
      </c>
      <c r="G778" s="4">
        <v>927000</v>
      </c>
      <c r="H778" s="4">
        <v>181262.04</v>
      </c>
      <c r="I778" s="11">
        <f t="shared" si="12"/>
        <v>19.553618122977348</v>
      </c>
    </row>
    <row r="779" spans="1:9" ht="11.25" customHeight="1" outlineLevel="2">
      <c r="A779" s="17" t="s">
        <v>2</v>
      </c>
      <c r="B779" s="17"/>
      <c r="C779" s="17"/>
      <c r="D779" s="17"/>
      <c r="E779" s="17"/>
      <c r="F779" s="6">
        <v>10156700</v>
      </c>
      <c r="G779" s="6">
        <v>721000</v>
      </c>
      <c r="H779" s="6">
        <v>181262.04</v>
      </c>
      <c r="I779" s="11">
        <f t="shared" si="12"/>
        <v>25.140366158113732</v>
      </c>
    </row>
    <row r="780" spans="1:9" ht="11.25" customHeight="1" outlineLevel="3">
      <c r="A780" s="18" t="s">
        <v>7</v>
      </c>
      <c r="B780" s="18"/>
      <c r="C780" s="18"/>
      <c r="D780" s="18"/>
      <c r="E780" s="18"/>
      <c r="F780" s="6">
        <v>10156700</v>
      </c>
      <c r="G780" s="6">
        <v>721000</v>
      </c>
      <c r="H780" s="6">
        <v>181262.04</v>
      </c>
      <c r="I780" s="11">
        <f t="shared" si="12"/>
        <v>25.140366158113732</v>
      </c>
    </row>
    <row r="781" spans="1:9" ht="11.25" customHeight="1" outlineLevel="4">
      <c r="A781" s="21" t="s">
        <v>8</v>
      </c>
      <c r="B781" s="21"/>
      <c r="C781" s="21"/>
      <c r="D781" s="21"/>
      <c r="E781" s="21"/>
      <c r="F781" s="6">
        <v>200000</v>
      </c>
      <c r="G781" s="7"/>
      <c r="H781" s="7"/>
      <c r="I781" s="11" t="e">
        <f t="shared" si="12"/>
        <v>#DIV/0!</v>
      </c>
    </row>
    <row r="782" spans="1:9" ht="11.25" customHeight="1" outlineLevel="4">
      <c r="A782" s="21" t="s">
        <v>9</v>
      </c>
      <c r="B782" s="21"/>
      <c r="C782" s="21"/>
      <c r="D782" s="21"/>
      <c r="E782" s="21"/>
      <c r="F782" s="6">
        <v>9956700</v>
      </c>
      <c r="G782" s="6">
        <v>721000</v>
      </c>
      <c r="H782" s="6">
        <v>181262.04</v>
      </c>
      <c r="I782" s="11">
        <f t="shared" si="12"/>
        <v>25.140366158113732</v>
      </c>
    </row>
    <row r="783" spans="1:9" ht="11.25" customHeight="1" outlineLevel="2">
      <c r="A783" s="17" t="s">
        <v>19</v>
      </c>
      <c r="B783" s="17"/>
      <c r="C783" s="17"/>
      <c r="D783" s="17"/>
      <c r="E783" s="17"/>
      <c r="F783" s="6">
        <v>6466000</v>
      </c>
      <c r="G783" s="6">
        <v>206000</v>
      </c>
      <c r="H783" s="7"/>
      <c r="I783" s="11">
        <f t="shared" si="12"/>
        <v>0</v>
      </c>
    </row>
    <row r="784" spans="1:9" ht="11.25" customHeight="1" outlineLevel="3">
      <c r="A784" s="18" t="s">
        <v>20</v>
      </c>
      <c r="B784" s="18"/>
      <c r="C784" s="18"/>
      <c r="D784" s="18"/>
      <c r="E784" s="18"/>
      <c r="F784" s="6">
        <v>6466000</v>
      </c>
      <c r="G784" s="6">
        <v>206000</v>
      </c>
      <c r="H784" s="7"/>
      <c r="I784" s="11">
        <f t="shared" si="12"/>
        <v>0</v>
      </c>
    </row>
    <row r="785" spans="1:9" ht="11.25" customHeight="1" outlineLevel="4">
      <c r="A785" s="21" t="s">
        <v>22</v>
      </c>
      <c r="B785" s="21"/>
      <c r="C785" s="21"/>
      <c r="D785" s="21"/>
      <c r="E785" s="21"/>
      <c r="F785" s="6">
        <v>6466000</v>
      </c>
      <c r="G785" s="6">
        <v>206000</v>
      </c>
      <c r="H785" s="7"/>
      <c r="I785" s="11">
        <f t="shared" si="12"/>
        <v>0</v>
      </c>
    </row>
    <row r="786" spans="1:9" ht="11.25" customHeight="1" outlineLevel="5">
      <c r="A786" s="22" t="s">
        <v>23</v>
      </c>
      <c r="B786" s="22"/>
      <c r="C786" s="22"/>
      <c r="D786" s="22"/>
      <c r="E786" s="22"/>
      <c r="F786" s="6">
        <v>6466000</v>
      </c>
      <c r="G786" s="6">
        <v>206000</v>
      </c>
      <c r="H786" s="7"/>
      <c r="I786" s="11">
        <f t="shared" si="12"/>
        <v>0</v>
      </c>
    </row>
    <row r="787" spans="1:9" ht="11.25" customHeight="1" outlineLevel="1">
      <c r="A787" s="20" t="s">
        <v>48</v>
      </c>
      <c r="B787" s="20"/>
      <c r="C787" s="20"/>
      <c r="D787" s="20"/>
      <c r="E787" s="20"/>
      <c r="F787" s="4">
        <v>4000000</v>
      </c>
      <c r="G787" s="5"/>
      <c r="H787" s="5"/>
      <c r="I787" s="11" t="e">
        <f t="shared" si="12"/>
        <v>#DIV/0!</v>
      </c>
    </row>
    <row r="788" spans="1:9" ht="11.25" customHeight="1" outlineLevel="2">
      <c r="A788" s="17" t="s">
        <v>19</v>
      </c>
      <c r="B788" s="17"/>
      <c r="C788" s="17"/>
      <c r="D788" s="17"/>
      <c r="E788" s="17"/>
      <c r="F788" s="6">
        <v>4000000</v>
      </c>
      <c r="G788" s="7"/>
      <c r="H788" s="7"/>
      <c r="I788" s="11" t="e">
        <f t="shared" si="12"/>
        <v>#DIV/0!</v>
      </c>
    </row>
    <row r="789" spans="1:9" ht="11.25" customHeight="1" outlineLevel="3">
      <c r="A789" s="18" t="s">
        <v>20</v>
      </c>
      <c r="B789" s="18"/>
      <c r="C789" s="18"/>
      <c r="D789" s="18"/>
      <c r="E789" s="18"/>
      <c r="F789" s="6">
        <v>4000000</v>
      </c>
      <c r="G789" s="7"/>
      <c r="H789" s="7"/>
      <c r="I789" s="11" t="e">
        <f t="shared" si="12"/>
        <v>#DIV/0!</v>
      </c>
    </row>
    <row r="790" spans="1:9" ht="11.25" customHeight="1" outlineLevel="4">
      <c r="A790" s="21" t="s">
        <v>49</v>
      </c>
      <c r="B790" s="21"/>
      <c r="C790" s="21"/>
      <c r="D790" s="21"/>
      <c r="E790" s="21"/>
      <c r="F790" s="6">
        <v>4000000</v>
      </c>
      <c r="G790" s="7"/>
      <c r="H790" s="7"/>
      <c r="I790" s="11" t="e">
        <f t="shared" si="12"/>
        <v>#DIV/0!</v>
      </c>
    </row>
    <row r="791" spans="1:9" ht="11.25" customHeight="1" outlineLevel="5">
      <c r="A791" s="22" t="s">
        <v>50</v>
      </c>
      <c r="B791" s="22"/>
      <c r="C791" s="22"/>
      <c r="D791" s="22"/>
      <c r="E791" s="22"/>
      <c r="F791" s="6">
        <v>4000000</v>
      </c>
      <c r="G791" s="7"/>
      <c r="H791" s="7"/>
      <c r="I791" s="11" t="e">
        <f t="shared" si="12"/>
        <v>#DIV/0!</v>
      </c>
    </row>
    <row r="792" spans="1:9" ht="11.25" customHeight="1" outlineLevel="1">
      <c r="A792" s="20" t="s">
        <v>62</v>
      </c>
      <c r="B792" s="20"/>
      <c r="C792" s="20"/>
      <c r="D792" s="20"/>
      <c r="E792" s="20"/>
      <c r="F792" s="4">
        <v>6000000</v>
      </c>
      <c r="G792" s="4">
        <v>100000</v>
      </c>
      <c r="H792" s="5"/>
      <c r="I792" s="11">
        <f t="shared" si="12"/>
        <v>0</v>
      </c>
    </row>
    <row r="793" spans="1:9" ht="11.25" customHeight="1" outlineLevel="2">
      <c r="A793" s="17" t="s">
        <v>2</v>
      </c>
      <c r="B793" s="17"/>
      <c r="C793" s="17"/>
      <c r="D793" s="17"/>
      <c r="E793" s="17"/>
      <c r="F793" s="6">
        <v>1000000</v>
      </c>
      <c r="G793" s="7"/>
      <c r="H793" s="7"/>
      <c r="I793" s="11" t="e">
        <f t="shared" si="12"/>
        <v>#DIV/0!</v>
      </c>
    </row>
    <row r="794" spans="1:9" ht="11.25" customHeight="1" outlineLevel="3">
      <c r="A794" s="18" t="s">
        <v>7</v>
      </c>
      <c r="B794" s="18"/>
      <c r="C794" s="18"/>
      <c r="D794" s="18"/>
      <c r="E794" s="18"/>
      <c r="F794" s="6">
        <v>1000000</v>
      </c>
      <c r="G794" s="7"/>
      <c r="H794" s="7"/>
      <c r="I794" s="11" t="e">
        <f t="shared" si="12"/>
        <v>#DIV/0!</v>
      </c>
    </row>
    <row r="795" spans="1:9" ht="11.25" customHeight="1" outlineLevel="4">
      <c r="A795" s="21" t="s">
        <v>9</v>
      </c>
      <c r="B795" s="21"/>
      <c r="C795" s="21"/>
      <c r="D795" s="21"/>
      <c r="E795" s="21"/>
      <c r="F795" s="6">
        <v>1000000</v>
      </c>
      <c r="G795" s="7"/>
      <c r="H795" s="7"/>
      <c r="I795" s="11" t="e">
        <f t="shared" si="12"/>
        <v>#DIV/0!</v>
      </c>
    </row>
    <row r="796" spans="1:9" ht="11.25" customHeight="1" outlineLevel="2">
      <c r="A796" s="17" t="s">
        <v>19</v>
      </c>
      <c r="B796" s="17"/>
      <c r="C796" s="17"/>
      <c r="D796" s="17"/>
      <c r="E796" s="17"/>
      <c r="F796" s="6">
        <v>5000000</v>
      </c>
      <c r="G796" s="6">
        <v>100000</v>
      </c>
      <c r="H796" s="7"/>
      <c r="I796" s="11">
        <f t="shared" si="12"/>
        <v>0</v>
      </c>
    </row>
    <row r="797" spans="1:9" ht="11.25" customHeight="1" outlineLevel="3">
      <c r="A797" s="18" t="s">
        <v>20</v>
      </c>
      <c r="B797" s="18"/>
      <c r="C797" s="18"/>
      <c r="D797" s="18"/>
      <c r="E797" s="18"/>
      <c r="F797" s="6">
        <v>5000000</v>
      </c>
      <c r="G797" s="6">
        <v>100000</v>
      </c>
      <c r="H797" s="7"/>
      <c r="I797" s="11">
        <f t="shared" si="12"/>
        <v>0</v>
      </c>
    </row>
    <row r="798" spans="1:9" ht="11.25" customHeight="1" outlineLevel="4">
      <c r="A798" s="21" t="s">
        <v>22</v>
      </c>
      <c r="B798" s="21"/>
      <c r="C798" s="21"/>
      <c r="D798" s="21"/>
      <c r="E798" s="21"/>
      <c r="F798" s="6">
        <v>5000000</v>
      </c>
      <c r="G798" s="6">
        <v>100000</v>
      </c>
      <c r="H798" s="7"/>
      <c r="I798" s="11">
        <f t="shared" si="12"/>
        <v>0</v>
      </c>
    </row>
    <row r="799" spans="1:9" ht="11.25" customHeight="1" outlineLevel="5">
      <c r="A799" s="22" t="s">
        <v>23</v>
      </c>
      <c r="B799" s="22"/>
      <c r="C799" s="22"/>
      <c r="D799" s="22"/>
      <c r="E799" s="22"/>
      <c r="F799" s="6">
        <v>5000000</v>
      </c>
      <c r="G799" s="6">
        <v>100000</v>
      </c>
      <c r="H799" s="7"/>
      <c r="I799" s="11">
        <f t="shared" si="12"/>
        <v>0</v>
      </c>
    </row>
    <row r="800" spans="1:9" ht="11.25" customHeight="1" outlineLevel="1">
      <c r="A800" s="20" t="s">
        <v>34</v>
      </c>
      <c r="B800" s="20"/>
      <c r="C800" s="20"/>
      <c r="D800" s="20"/>
      <c r="E800" s="20"/>
      <c r="F800" s="4">
        <v>347029</v>
      </c>
      <c r="G800" s="4">
        <v>54504</v>
      </c>
      <c r="H800" s="4">
        <v>27383.66</v>
      </c>
      <c r="I800" s="11">
        <f t="shared" si="12"/>
        <v>50.24156025245854</v>
      </c>
    </row>
    <row r="801" spans="1:9" ht="11.25" customHeight="1" outlineLevel="2">
      <c r="A801" s="17" t="s">
        <v>2</v>
      </c>
      <c r="B801" s="17"/>
      <c r="C801" s="17"/>
      <c r="D801" s="17"/>
      <c r="E801" s="17"/>
      <c r="F801" s="6">
        <v>347029</v>
      </c>
      <c r="G801" s="6">
        <v>54504</v>
      </c>
      <c r="H801" s="6">
        <v>27383.66</v>
      </c>
      <c r="I801" s="11">
        <f t="shared" si="12"/>
        <v>50.24156025245854</v>
      </c>
    </row>
    <row r="802" spans="1:9" ht="11.25" customHeight="1" outlineLevel="3">
      <c r="A802" s="18" t="s">
        <v>7</v>
      </c>
      <c r="B802" s="18"/>
      <c r="C802" s="18"/>
      <c r="D802" s="18"/>
      <c r="E802" s="18"/>
      <c r="F802" s="6">
        <v>347029</v>
      </c>
      <c r="G802" s="6">
        <v>54504</v>
      </c>
      <c r="H802" s="6">
        <v>27383.66</v>
      </c>
      <c r="I802" s="11">
        <f t="shared" si="12"/>
        <v>50.24156025245854</v>
      </c>
    </row>
    <row r="803" spans="1:9" ht="11.25" customHeight="1" outlineLevel="4">
      <c r="A803" s="21" t="s">
        <v>8</v>
      </c>
      <c r="B803" s="21"/>
      <c r="C803" s="21"/>
      <c r="D803" s="21"/>
      <c r="E803" s="21"/>
      <c r="F803" s="6">
        <v>20000</v>
      </c>
      <c r="G803" s="7"/>
      <c r="H803" s="7"/>
      <c r="I803" s="11" t="e">
        <f t="shared" si="12"/>
        <v>#DIV/0!</v>
      </c>
    </row>
    <row r="804" spans="1:9" ht="21.75" customHeight="1" outlineLevel="4">
      <c r="A804" s="21" t="s">
        <v>16</v>
      </c>
      <c r="B804" s="21"/>
      <c r="C804" s="21"/>
      <c r="D804" s="21"/>
      <c r="E804" s="21"/>
      <c r="F804" s="6">
        <v>327029</v>
      </c>
      <c r="G804" s="6">
        <v>54504</v>
      </c>
      <c r="H804" s="6">
        <v>27383.66</v>
      </c>
      <c r="I804" s="11">
        <f t="shared" si="12"/>
        <v>50.24156025245854</v>
      </c>
    </row>
    <row r="805" spans="1:9" ht="21.75" customHeight="1" outlineLevel="5">
      <c r="A805" s="22" t="s">
        <v>17</v>
      </c>
      <c r="B805" s="22"/>
      <c r="C805" s="22"/>
      <c r="D805" s="22"/>
      <c r="E805" s="22"/>
      <c r="F805" s="6">
        <v>327029</v>
      </c>
      <c r="G805" s="6">
        <v>54504</v>
      </c>
      <c r="H805" s="6">
        <v>27383.66</v>
      </c>
      <c r="I805" s="11">
        <f t="shared" si="12"/>
        <v>50.24156025245854</v>
      </c>
    </row>
    <row r="806" spans="1:9" ht="11.25" customHeight="1">
      <c r="A806" s="19" t="s">
        <v>83</v>
      </c>
      <c r="B806" s="19"/>
      <c r="C806" s="19"/>
      <c r="D806" s="19"/>
      <c r="E806" s="19"/>
      <c r="F806" s="3">
        <v>43079839</v>
      </c>
      <c r="G806" s="3">
        <v>4659409</v>
      </c>
      <c r="H806" s="3">
        <v>1788538.58</v>
      </c>
      <c r="I806" s="11">
        <f t="shared" si="12"/>
        <v>38.38552443024427</v>
      </c>
    </row>
    <row r="807" spans="1:9" ht="11.25" customHeight="1" outlineLevel="1">
      <c r="A807" s="20" t="s">
        <v>1</v>
      </c>
      <c r="B807" s="20"/>
      <c r="C807" s="20"/>
      <c r="D807" s="20"/>
      <c r="E807" s="20"/>
      <c r="F807" s="4">
        <v>9805800</v>
      </c>
      <c r="G807" s="4">
        <v>1526015</v>
      </c>
      <c r="H807" s="4">
        <v>764496.65</v>
      </c>
      <c r="I807" s="11">
        <f t="shared" si="12"/>
        <v>50.09758423082342</v>
      </c>
    </row>
    <row r="808" spans="1:9" ht="11.25" customHeight="1" outlineLevel="2">
      <c r="A808" s="17" t="s">
        <v>2</v>
      </c>
      <c r="B808" s="17"/>
      <c r="C808" s="17"/>
      <c r="D808" s="17"/>
      <c r="E808" s="17"/>
      <c r="F808" s="6">
        <v>9760800</v>
      </c>
      <c r="G808" s="6">
        <v>1526015</v>
      </c>
      <c r="H808" s="6">
        <v>764496.65</v>
      </c>
      <c r="I808" s="11">
        <f t="shared" si="12"/>
        <v>50.09758423082342</v>
      </c>
    </row>
    <row r="809" spans="1:9" ht="11.25" customHeight="1" outlineLevel="3">
      <c r="A809" s="18" t="s">
        <v>3</v>
      </c>
      <c r="B809" s="18"/>
      <c r="C809" s="18"/>
      <c r="D809" s="18"/>
      <c r="E809" s="18"/>
      <c r="F809" s="6">
        <v>8414925</v>
      </c>
      <c r="G809" s="6">
        <v>1247162</v>
      </c>
      <c r="H809" s="6">
        <v>700549.88</v>
      </c>
      <c r="I809" s="11">
        <f t="shared" si="12"/>
        <v>56.171522224057505</v>
      </c>
    </row>
    <row r="810" spans="1:9" ht="11.25" customHeight="1" outlineLevel="4">
      <c r="A810" s="21" t="s">
        <v>4</v>
      </c>
      <c r="B810" s="21"/>
      <c r="C810" s="21"/>
      <c r="D810" s="21"/>
      <c r="E810" s="21"/>
      <c r="F810" s="6">
        <v>6883300</v>
      </c>
      <c r="G810" s="6">
        <v>1022264</v>
      </c>
      <c r="H810" s="6">
        <v>574949.26</v>
      </c>
      <c r="I810" s="11">
        <f t="shared" si="12"/>
        <v>56.24273768811187</v>
      </c>
    </row>
    <row r="811" spans="1:9" ht="11.25" customHeight="1" outlineLevel="5">
      <c r="A811" s="22" t="s">
        <v>5</v>
      </c>
      <c r="B811" s="22"/>
      <c r="C811" s="22"/>
      <c r="D811" s="22"/>
      <c r="E811" s="22"/>
      <c r="F811" s="6">
        <v>6883300</v>
      </c>
      <c r="G811" s="6">
        <v>1022264</v>
      </c>
      <c r="H811" s="6">
        <v>574949.26</v>
      </c>
      <c r="I811" s="11">
        <f t="shared" si="12"/>
        <v>56.24273768811187</v>
      </c>
    </row>
    <row r="812" spans="1:9" ht="11.25" customHeight="1" outlineLevel="4">
      <c r="A812" s="21" t="s">
        <v>6</v>
      </c>
      <c r="B812" s="21"/>
      <c r="C812" s="21"/>
      <c r="D812" s="21"/>
      <c r="E812" s="21"/>
      <c r="F812" s="6">
        <v>1531625</v>
      </c>
      <c r="G812" s="6">
        <v>224898</v>
      </c>
      <c r="H812" s="6">
        <v>125600.62</v>
      </c>
      <c r="I812" s="11">
        <f t="shared" si="12"/>
        <v>55.847815454116976</v>
      </c>
    </row>
    <row r="813" spans="1:9" ht="11.25" customHeight="1" outlineLevel="3">
      <c r="A813" s="18" t="s">
        <v>7</v>
      </c>
      <c r="B813" s="18"/>
      <c r="C813" s="18"/>
      <c r="D813" s="18"/>
      <c r="E813" s="18"/>
      <c r="F813" s="6">
        <v>1257809</v>
      </c>
      <c r="G813" s="6">
        <v>248389</v>
      </c>
      <c r="H813" s="6">
        <v>63946.77</v>
      </c>
      <c r="I813" s="11">
        <f t="shared" si="12"/>
        <v>25.744606242627487</v>
      </c>
    </row>
    <row r="814" spans="1:9" ht="11.25" customHeight="1" outlineLevel="4">
      <c r="A814" s="21" t="s">
        <v>8</v>
      </c>
      <c r="B814" s="21"/>
      <c r="C814" s="21"/>
      <c r="D814" s="21"/>
      <c r="E814" s="21"/>
      <c r="F814" s="6">
        <v>333969</v>
      </c>
      <c r="G814" s="6">
        <v>6212</v>
      </c>
      <c r="H814" s="7"/>
      <c r="I814" s="11">
        <f t="shared" si="12"/>
        <v>0</v>
      </c>
    </row>
    <row r="815" spans="1:9" ht="11.25" customHeight="1" outlineLevel="4">
      <c r="A815" s="21" t="s">
        <v>9</v>
      </c>
      <c r="B815" s="21"/>
      <c r="C815" s="21"/>
      <c r="D815" s="21"/>
      <c r="E815" s="21"/>
      <c r="F815" s="6">
        <v>505843</v>
      </c>
      <c r="G815" s="6">
        <v>138081</v>
      </c>
      <c r="H815" s="7"/>
      <c r="I815" s="11">
        <f t="shared" si="12"/>
        <v>0</v>
      </c>
    </row>
    <row r="816" spans="1:9" ht="11.25" customHeight="1" outlineLevel="4">
      <c r="A816" s="21" t="s">
        <v>10</v>
      </c>
      <c r="B816" s="21"/>
      <c r="C816" s="21"/>
      <c r="D816" s="21"/>
      <c r="E816" s="21"/>
      <c r="F816" s="6">
        <v>8860</v>
      </c>
      <c r="G816" s="6">
        <v>1476</v>
      </c>
      <c r="H816" s="7"/>
      <c r="I816" s="11">
        <f t="shared" si="12"/>
        <v>0</v>
      </c>
    </row>
    <row r="817" spans="1:9" ht="11.25" customHeight="1" outlineLevel="4">
      <c r="A817" s="21" t="s">
        <v>11</v>
      </c>
      <c r="B817" s="21"/>
      <c r="C817" s="21"/>
      <c r="D817" s="21"/>
      <c r="E817" s="21"/>
      <c r="F817" s="6">
        <v>401433</v>
      </c>
      <c r="G817" s="6">
        <v>102620</v>
      </c>
      <c r="H817" s="6">
        <v>63946.77</v>
      </c>
      <c r="I817" s="11">
        <f t="shared" si="12"/>
        <v>62.31413954394854</v>
      </c>
    </row>
    <row r="818" spans="1:9" ht="11.25" customHeight="1" outlineLevel="5">
      <c r="A818" s="22" t="s">
        <v>13</v>
      </c>
      <c r="B818" s="22"/>
      <c r="C818" s="22"/>
      <c r="D818" s="22"/>
      <c r="E818" s="22"/>
      <c r="F818" s="6">
        <v>5363</v>
      </c>
      <c r="G818" s="8">
        <v>894</v>
      </c>
      <c r="H818" s="8">
        <v>789.95</v>
      </c>
      <c r="I818" s="11">
        <f t="shared" si="12"/>
        <v>88.3612975391499</v>
      </c>
    </row>
    <row r="819" spans="1:9" ht="11.25" customHeight="1" outlineLevel="5">
      <c r="A819" s="22" t="s">
        <v>14</v>
      </c>
      <c r="B819" s="22"/>
      <c r="C819" s="22"/>
      <c r="D819" s="22"/>
      <c r="E819" s="22"/>
      <c r="F819" s="6">
        <v>96073</v>
      </c>
      <c r="G819" s="6">
        <v>16012</v>
      </c>
      <c r="H819" s="6">
        <v>8968.87</v>
      </c>
      <c r="I819" s="11">
        <f t="shared" si="12"/>
        <v>56.01342742942793</v>
      </c>
    </row>
    <row r="820" spans="1:9" ht="11.25" customHeight="1" outlineLevel="5">
      <c r="A820" s="22" t="s">
        <v>15</v>
      </c>
      <c r="B820" s="22"/>
      <c r="C820" s="22"/>
      <c r="D820" s="22"/>
      <c r="E820" s="22"/>
      <c r="F820" s="6">
        <v>299997</v>
      </c>
      <c r="G820" s="6">
        <v>85714</v>
      </c>
      <c r="H820" s="6">
        <v>54187.95</v>
      </c>
      <c r="I820" s="11">
        <f t="shared" si="12"/>
        <v>63.21948573161911</v>
      </c>
    </row>
    <row r="821" spans="1:9" ht="21.75" customHeight="1" outlineLevel="4">
      <c r="A821" s="21" t="s">
        <v>16</v>
      </c>
      <c r="B821" s="21"/>
      <c r="C821" s="21"/>
      <c r="D821" s="21"/>
      <c r="E821" s="21"/>
      <c r="F821" s="6">
        <v>7704</v>
      </c>
      <c r="G821" s="7"/>
      <c r="H821" s="7"/>
      <c r="I821" s="11" t="e">
        <f t="shared" si="12"/>
        <v>#DIV/0!</v>
      </c>
    </row>
    <row r="822" spans="1:9" ht="21.75" customHeight="1" outlineLevel="5">
      <c r="A822" s="22" t="s">
        <v>17</v>
      </c>
      <c r="B822" s="22"/>
      <c r="C822" s="22"/>
      <c r="D822" s="22"/>
      <c r="E822" s="22"/>
      <c r="F822" s="6">
        <v>7704</v>
      </c>
      <c r="G822" s="7"/>
      <c r="H822" s="7"/>
      <c r="I822" s="11" t="e">
        <f t="shared" si="12"/>
        <v>#DIV/0!</v>
      </c>
    </row>
    <row r="823" spans="1:9" ht="11.25" customHeight="1" outlineLevel="3">
      <c r="A823" s="18" t="s">
        <v>18</v>
      </c>
      <c r="B823" s="18"/>
      <c r="C823" s="18"/>
      <c r="D823" s="18"/>
      <c r="E823" s="18"/>
      <c r="F823" s="6">
        <v>88066</v>
      </c>
      <c r="G823" s="6">
        <v>30464</v>
      </c>
      <c r="H823" s="7"/>
      <c r="I823" s="11">
        <f t="shared" si="12"/>
        <v>0</v>
      </c>
    </row>
    <row r="824" spans="1:9" ht="11.25" customHeight="1" outlineLevel="2">
      <c r="A824" s="17" t="s">
        <v>19</v>
      </c>
      <c r="B824" s="17"/>
      <c r="C824" s="17"/>
      <c r="D824" s="17"/>
      <c r="E824" s="17"/>
      <c r="F824" s="6">
        <v>45000</v>
      </c>
      <c r="G824" s="7"/>
      <c r="H824" s="7"/>
      <c r="I824" s="11" t="e">
        <f t="shared" si="12"/>
        <v>#DIV/0!</v>
      </c>
    </row>
    <row r="825" spans="1:9" ht="11.25" customHeight="1" outlineLevel="3">
      <c r="A825" s="18" t="s">
        <v>20</v>
      </c>
      <c r="B825" s="18"/>
      <c r="C825" s="18"/>
      <c r="D825" s="18"/>
      <c r="E825" s="18"/>
      <c r="F825" s="6">
        <v>45000</v>
      </c>
      <c r="G825" s="7"/>
      <c r="H825" s="7"/>
      <c r="I825" s="11" t="e">
        <f t="shared" si="12"/>
        <v>#DIV/0!</v>
      </c>
    </row>
    <row r="826" spans="1:9" ht="11.25" customHeight="1" outlineLevel="4">
      <c r="A826" s="21" t="s">
        <v>21</v>
      </c>
      <c r="B826" s="21"/>
      <c r="C826" s="21"/>
      <c r="D826" s="21"/>
      <c r="E826" s="21"/>
      <c r="F826" s="6">
        <v>45000</v>
      </c>
      <c r="G826" s="7"/>
      <c r="H826" s="7"/>
      <c r="I826" s="11" t="e">
        <f t="shared" si="12"/>
        <v>#DIV/0!</v>
      </c>
    </row>
    <row r="827" spans="1:9" ht="11.25" customHeight="1" outlineLevel="1">
      <c r="A827" s="20" t="s">
        <v>24</v>
      </c>
      <c r="B827" s="20"/>
      <c r="C827" s="20"/>
      <c r="D827" s="20"/>
      <c r="E827" s="20"/>
      <c r="F827" s="4">
        <v>454601</v>
      </c>
      <c r="G827" s="4">
        <v>55620</v>
      </c>
      <c r="H827" s="4">
        <v>9054.1</v>
      </c>
      <c r="I827" s="11">
        <f t="shared" si="12"/>
        <v>16.278496943545488</v>
      </c>
    </row>
    <row r="828" spans="1:9" ht="11.25" customHeight="1" outlineLevel="2">
      <c r="A828" s="17" t="s">
        <v>2</v>
      </c>
      <c r="B828" s="17"/>
      <c r="C828" s="17"/>
      <c r="D828" s="17"/>
      <c r="E828" s="17"/>
      <c r="F828" s="6">
        <v>454601</v>
      </c>
      <c r="G828" s="6">
        <v>55620</v>
      </c>
      <c r="H828" s="6">
        <v>9054.1</v>
      </c>
      <c r="I828" s="11">
        <f t="shared" si="12"/>
        <v>16.278496943545488</v>
      </c>
    </row>
    <row r="829" spans="1:9" ht="11.25" customHeight="1" outlineLevel="3">
      <c r="A829" s="18" t="s">
        <v>3</v>
      </c>
      <c r="B829" s="18"/>
      <c r="C829" s="18"/>
      <c r="D829" s="18"/>
      <c r="E829" s="18"/>
      <c r="F829" s="6">
        <v>291001</v>
      </c>
      <c r="G829" s="6">
        <v>48500</v>
      </c>
      <c r="H829" s="6">
        <v>3646</v>
      </c>
      <c r="I829" s="11">
        <f t="shared" si="12"/>
        <v>7.517525773195876</v>
      </c>
    </row>
    <row r="830" spans="1:9" ht="11.25" customHeight="1" outlineLevel="4">
      <c r="A830" s="21" t="s">
        <v>4</v>
      </c>
      <c r="B830" s="21"/>
      <c r="C830" s="21"/>
      <c r="D830" s="21"/>
      <c r="E830" s="21"/>
      <c r="F830" s="6">
        <v>238525</v>
      </c>
      <c r="G830" s="6">
        <v>39754</v>
      </c>
      <c r="H830" s="6">
        <v>2988</v>
      </c>
      <c r="I830" s="11">
        <f t="shared" si="12"/>
        <v>7.516224782411833</v>
      </c>
    </row>
    <row r="831" spans="1:9" ht="11.25" customHeight="1" outlineLevel="5">
      <c r="A831" s="22" t="s">
        <v>5</v>
      </c>
      <c r="B831" s="22"/>
      <c r="C831" s="22"/>
      <c r="D831" s="22"/>
      <c r="E831" s="22"/>
      <c r="F831" s="6">
        <v>238525</v>
      </c>
      <c r="G831" s="6">
        <v>39754</v>
      </c>
      <c r="H831" s="6">
        <v>2988</v>
      </c>
      <c r="I831" s="11">
        <f t="shared" si="12"/>
        <v>7.516224782411833</v>
      </c>
    </row>
    <row r="832" spans="1:9" ht="11.25" customHeight="1" outlineLevel="4">
      <c r="A832" s="21" t="s">
        <v>6</v>
      </c>
      <c r="B832" s="21"/>
      <c r="C832" s="21"/>
      <c r="D832" s="21"/>
      <c r="E832" s="21"/>
      <c r="F832" s="6">
        <v>52476</v>
      </c>
      <c r="G832" s="6">
        <v>8746</v>
      </c>
      <c r="H832" s="8">
        <v>658</v>
      </c>
      <c r="I832" s="11">
        <f t="shared" si="12"/>
        <v>7.523439286530986</v>
      </c>
    </row>
    <row r="833" spans="1:9" ht="11.25" customHeight="1" outlineLevel="3">
      <c r="A833" s="18" t="s">
        <v>7</v>
      </c>
      <c r="B833" s="18"/>
      <c r="C833" s="18"/>
      <c r="D833" s="18"/>
      <c r="E833" s="18"/>
      <c r="F833" s="6">
        <v>97600</v>
      </c>
      <c r="G833" s="6">
        <v>1720</v>
      </c>
      <c r="H833" s="8">
        <v>8.1</v>
      </c>
      <c r="I833" s="11">
        <f t="shared" si="12"/>
        <v>0.47093023255813954</v>
      </c>
    </row>
    <row r="834" spans="1:9" ht="11.25" customHeight="1" outlineLevel="4">
      <c r="A834" s="21" t="s">
        <v>8</v>
      </c>
      <c r="B834" s="21"/>
      <c r="C834" s="21"/>
      <c r="D834" s="21"/>
      <c r="E834" s="21"/>
      <c r="F834" s="6">
        <v>74980</v>
      </c>
      <c r="G834" s="6">
        <v>1710</v>
      </c>
      <c r="H834" s="7"/>
      <c r="I834" s="11">
        <f t="shared" si="12"/>
        <v>0</v>
      </c>
    </row>
    <row r="835" spans="1:9" ht="11.25" customHeight="1" outlineLevel="4">
      <c r="A835" s="21" t="s">
        <v>9</v>
      </c>
      <c r="B835" s="21"/>
      <c r="C835" s="21"/>
      <c r="D835" s="21"/>
      <c r="E835" s="21"/>
      <c r="F835" s="6">
        <v>22620</v>
      </c>
      <c r="G835" s="8">
        <v>10</v>
      </c>
      <c r="H835" s="8">
        <v>8.1</v>
      </c>
      <c r="I835" s="11">
        <f t="shared" si="12"/>
        <v>81</v>
      </c>
    </row>
    <row r="836" spans="1:9" ht="11.25" customHeight="1" outlineLevel="3">
      <c r="A836" s="18" t="s">
        <v>25</v>
      </c>
      <c r="B836" s="18"/>
      <c r="C836" s="18"/>
      <c r="D836" s="18"/>
      <c r="E836" s="18"/>
      <c r="F836" s="6">
        <v>66000</v>
      </c>
      <c r="G836" s="6">
        <v>5400</v>
      </c>
      <c r="H836" s="6">
        <v>5400</v>
      </c>
      <c r="I836" s="11">
        <f t="shared" si="12"/>
        <v>100</v>
      </c>
    </row>
    <row r="837" spans="1:9" ht="11.25" customHeight="1" outlineLevel="4">
      <c r="A837" s="21" t="s">
        <v>26</v>
      </c>
      <c r="B837" s="21"/>
      <c r="C837" s="21"/>
      <c r="D837" s="21"/>
      <c r="E837" s="21"/>
      <c r="F837" s="6">
        <v>66000</v>
      </c>
      <c r="G837" s="6">
        <v>5400</v>
      </c>
      <c r="H837" s="6">
        <v>5400</v>
      </c>
      <c r="I837" s="11">
        <f t="shared" si="12"/>
        <v>100</v>
      </c>
    </row>
    <row r="838" spans="1:9" ht="11.25" customHeight="1" outlineLevel="1">
      <c r="A838" s="20" t="s">
        <v>27</v>
      </c>
      <c r="B838" s="20"/>
      <c r="C838" s="20"/>
      <c r="D838" s="20"/>
      <c r="E838" s="20"/>
      <c r="F838" s="4">
        <v>70300</v>
      </c>
      <c r="G838" s="5"/>
      <c r="H838" s="5"/>
      <c r="I838" s="11" t="e">
        <f t="shared" si="12"/>
        <v>#DIV/0!</v>
      </c>
    </row>
    <row r="839" spans="1:9" ht="11.25" customHeight="1" outlineLevel="2">
      <c r="A839" s="17" t="s">
        <v>2</v>
      </c>
      <c r="B839" s="17"/>
      <c r="C839" s="17"/>
      <c r="D839" s="17"/>
      <c r="E839" s="17"/>
      <c r="F839" s="6">
        <v>70300</v>
      </c>
      <c r="G839" s="7"/>
      <c r="H839" s="7"/>
      <c r="I839" s="11" t="e">
        <f t="shared" si="12"/>
        <v>#DIV/0!</v>
      </c>
    </row>
    <row r="840" spans="1:9" ht="11.25" customHeight="1" outlineLevel="3">
      <c r="A840" s="18" t="s">
        <v>7</v>
      </c>
      <c r="B840" s="18"/>
      <c r="C840" s="18"/>
      <c r="D840" s="18"/>
      <c r="E840" s="18"/>
      <c r="F840" s="6">
        <v>70300</v>
      </c>
      <c r="G840" s="7"/>
      <c r="H840" s="7"/>
      <c r="I840" s="11" t="e">
        <f t="shared" si="12"/>
        <v>#DIV/0!</v>
      </c>
    </row>
    <row r="841" spans="1:9" ht="11.25" customHeight="1" outlineLevel="4">
      <c r="A841" s="21" t="s">
        <v>8</v>
      </c>
      <c r="B841" s="21"/>
      <c r="C841" s="21"/>
      <c r="D841" s="21"/>
      <c r="E841" s="21"/>
      <c r="F841" s="6">
        <v>63150</v>
      </c>
      <c r="G841" s="7"/>
      <c r="H841" s="7"/>
      <c r="I841" s="11" t="e">
        <f aca="true" t="shared" si="13" ref="I841:I904">SUM(H841)/G841*100</f>
        <v>#DIV/0!</v>
      </c>
    </row>
    <row r="842" spans="1:9" ht="11.25" customHeight="1" outlineLevel="4">
      <c r="A842" s="21" t="s">
        <v>9</v>
      </c>
      <c r="B842" s="21"/>
      <c r="C842" s="21"/>
      <c r="D842" s="21"/>
      <c r="E842" s="21"/>
      <c r="F842" s="6">
        <v>7150</v>
      </c>
      <c r="G842" s="7"/>
      <c r="H842" s="7"/>
      <c r="I842" s="11" t="e">
        <f t="shared" si="13"/>
        <v>#DIV/0!</v>
      </c>
    </row>
    <row r="843" spans="1:9" ht="11.25" customHeight="1" outlineLevel="1">
      <c r="A843" s="20" t="s">
        <v>28</v>
      </c>
      <c r="B843" s="20"/>
      <c r="C843" s="20"/>
      <c r="D843" s="20"/>
      <c r="E843" s="20"/>
      <c r="F843" s="4">
        <v>22183100</v>
      </c>
      <c r="G843" s="4">
        <v>2805100</v>
      </c>
      <c r="H843" s="4">
        <v>978651.35</v>
      </c>
      <c r="I843" s="11">
        <f t="shared" si="13"/>
        <v>34.888287405083595</v>
      </c>
    </row>
    <row r="844" spans="1:9" ht="11.25" customHeight="1" outlineLevel="2">
      <c r="A844" s="17" t="s">
        <v>2</v>
      </c>
      <c r="B844" s="17"/>
      <c r="C844" s="17"/>
      <c r="D844" s="17"/>
      <c r="E844" s="17"/>
      <c r="F844" s="6">
        <v>21283100</v>
      </c>
      <c r="G844" s="6">
        <v>2505100</v>
      </c>
      <c r="H844" s="6">
        <v>897144.17</v>
      </c>
      <c r="I844" s="11">
        <f t="shared" si="13"/>
        <v>35.81270887389725</v>
      </c>
    </row>
    <row r="845" spans="1:9" ht="11.25" customHeight="1" outlineLevel="3">
      <c r="A845" s="18" t="s">
        <v>7</v>
      </c>
      <c r="B845" s="18"/>
      <c r="C845" s="18"/>
      <c r="D845" s="18"/>
      <c r="E845" s="18"/>
      <c r="F845" s="6">
        <v>21283100</v>
      </c>
      <c r="G845" s="6">
        <v>2505100</v>
      </c>
      <c r="H845" s="6">
        <v>897144.17</v>
      </c>
      <c r="I845" s="11">
        <f t="shared" si="13"/>
        <v>35.81270887389725</v>
      </c>
    </row>
    <row r="846" spans="1:9" ht="11.25" customHeight="1" outlineLevel="4">
      <c r="A846" s="21" t="s">
        <v>8</v>
      </c>
      <c r="B846" s="21"/>
      <c r="C846" s="21"/>
      <c r="D846" s="21"/>
      <c r="E846" s="21"/>
      <c r="F846" s="6">
        <v>260000</v>
      </c>
      <c r="G846" s="7"/>
      <c r="H846" s="7"/>
      <c r="I846" s="11" t="e">
        <f t="shared" si="13"/>
        <v>#DIV/0!</v>
      </c>
    </row>
    <row r="847" spans="1:9" ht="11.25" customHeight="1" outlineLevel="4">
      <c r="A847" s="21" t="s">
        <v>9</v>
      </c>
      <c r="B847" s="21"/>
      <c r="C847" s="21"/>
      <c r="D847" s="21"/>
      <c r="E847" s="21"/>
      <c r="F847" s="6">
        <v>21023100</v>
      </c>
      <c r="G847" s="6">
        <v>2505100</v>
      </c>
      <c r="H847" s="6">
        <v>897144.17</v>
      </c>
      <c r="I847" s="11">
        <f t="shared" si="13"/>
        <v>35.81270887389725</v>
      </c>
    </row>
    <row r="848" spans="1:9" ht="11.25" customHeight="1" outlineLevel="2">
      <c r="A848" s="17" t="s">
        <v>19</v>
      </c>
      <c r="B848" s="17"/>
      <c r="C848" s="17"/>
      <c r="D848" s="17"/>
      <c r="E848" s="17"/>
      <c r="F848" s="6">
        <v>900000</v>
      </c>
      <c r="G848" s="6">
        <v>300000</v>
      </c>
      <c r="H848" s="6">
        <v>81507.18</v>
      </c>
      <c r="I848" s="11">
        <f t="shared" si="13"/>
        <v>27.16906</v>
      </c>
    </row>
    <row r="849" spans="1:9" ht="11.25" customHeight="1" outlineLevel="3">
      <c r="A849" s="18" t="s">
        <v>20</v>
      </c>
      <c r="B849" s="18"/>
      <c r="C849" s="18"/>
      <c r="D849" s="18"/>
      <c r="E849" s="18"/>
      <c r="F849" s="6">
        <v>900000</v>
      </c>
      <c r="G849" s="6">
        <v>300000</v>
      </c>
      <c r="H849" s="6">
        <v>81507.18</v>
      </c>
      <c r="I849" s="11">
        <f t="shared" si="13"/>
        <v>27.16906</v>
      </c>
    </row>
    <row r="850" spans="1:9" ht="11.25" customHeight="1" outlineLevel="4">
      <c r="A850" s="21" t="s">
        <v>22</v>
      </c>
      <c r="B850" s="21"/>
      <c r="C850" s="21"/>
      <c r="D850" s="21"/>
      <c r="E850" s="21"/>
      <c r="F850" s="6">
        <v>900000</v>
      </c>
      <c r="G850" s="6">
        <v>300000</v>
      </c>
      <c r="H850" s="6">
        <v>81507.18</v>
      </c>
      <c r="I850" s="11">
        <f t="shared" si="13"/>
        <v>27.16906</v>
      </c>
    </row>
    <row r="851" spans="1:9" ht="11.25" customHeight="1" outlineLevel="5">
      <c r="A851" s="22" t="s">
        <v>23</v>
      </c>
      <c r="B851" s="22"/>
      <c r="C851" s="22"/>
      <c r="D851" s="22"/>
      <c r="E851" s="22"/>
      <c r="F851" s="6">
        <v>900000</v>
      </c>
      <c r="G851" s="6">
        <v>300000</v>
      </c>
      <c r="H851" s="6">
        <v>81507.18</v>
      </c>
      <c r="I851" s="11">
        <f t="shared" si="13"/>
        <v>27.16906</v>
      </c>
    </row>
    <row r="852" spans="1:9" ht="11.25" customHeight="1" outlineLevel="1">
      <c r="A852" s="20" t="s">
        <v>62</v>
      </c>
      <c r="B852" s="20"/>
      <c r="C852" s="20"/>
      <c r="D852" s="20"/>
      <c r="E852" s="20"/>
      <c r="F852" s="4">
        <v>10100000</v>
      </c>
      <c r="G852" s="4">
        <v>200000</v>
      </c>
      <c r="H852" s="5"/>
      <c r="I852" s="11">
        <f t="shared" si="13"/>
        <v>0</v>
      </c>
    </row>
    <row r="853" spans="1:9" ht="11.25" customHeight="1" outlineLevel="2">
      <c r="A853" s="17" t="s">
        <v>2</v>
      </c>
      <c r="B853" s="17"/>
      <c r="C853" s="17"/>
      <c r="D853" s="17"/>
      <c r="E853" s="17"/>
      <c r="F853" s="6">
        <v>1000000</v>
      </c>
      <c r="G853" s="7"/>
      <c r="H853" s="7"/>
      <c r="I853" s="11" t="e">
        <f t="shared" si="13"/>
        <v>#DIV/0!</v>
      </c>
    </row>
    <row r="854" spans="1:9" ht="11.25" customHeight="1" outlineLevel="3">
      <c r="A854" s="18" t="s">
        <v>7</v>
      </c>
      <c r="B854" s="18"/>
      <c r="C854" s="18"/>
      <c r="D854" s="18"/>
      <c r="E854" s="18"/>
      <c r="F854" s="6">
        <v>1000000</v>
      </c>
      <c r="G854" s="7"/>
      <c r="H854" s="7"/>
      <c r="I854" s="11" t="e">
        <f t="shared" si="13"/>
        <v>#DIV/0!</v>
      </c>
    </row>
    <row r="855" spans="1:9" ht="11.25" customHeight="1" outlineLevel="4">
      <c r="A855" s="21" t="s">
        <v>9</v>
      </c>
      <c r="B855" s="21"/>
      <c r="C855" s="21"/>
      <c r="D855" s="21"/>
      <c r="E855" s="21"/>
      <c r="F855" s="6">
        <v>1000000</v>
      </c>
      <c r="G855" s="7"/>
      <c r="H855" s="7"/>
      <c r="I855" s="11" t="e">
        <f t="shared" si="13"/>
        <v>#DIV/0!</v>
      </c>
    </row>
    <row r="856" spans="1:9" ht="11.25" customHeight="1" outlineLevel="2">
      <c r="A856" s="17" t="s">
        <v>19</v>
      </c>
      <c r="B856" s="17"/>
      <c r="C856" s="17"/>
      <c r="D856" s="17"/>
      <c r="E856" s="17"/>
      <c r="F856" s="6">
        <v>9100000</v>
      </c>
      <c r="G856" s="6">
        <v>200000</v>
      </c>
      <c r="H856" s="7"/>
      <c r="I856" s="11">
        <f t="shared" si="13"/>
        <v>0</v>
      </c>
    </row>
    <row r="857" spans="1:9" ht="11.25" customHeight="1" outlineLevel="3">
      <c r="A857" s="18" t="s">
        <v>20</v>
      </c>
      <c r="B857" s="18"/>
      <c r="C857" s="18"/>
      <c r="D857" s="18"/>
      <c r="E857" s="18"/>
      <c r="F857" s="6">
        <v>9100000</v>
      </c>
      <c r="G857" s="6">
        <v>200000</v>
      </c>
      <c r="H857" s="7"/>
      <c r="I857" s="11">
        <f t="shared" si="13"/>
        <v>0</v>
      </c>
    </row>
    <row r="858" spans="1:9" ht="11.25" customHeight="1" outlineLevel="4">
      <c r="A858" s="21" t="s">
        <v>22</v>
      </c>
      <c r="B858" s="21"/>
      <c r="C858" s="21"/>
      <c r="D858" s="21"/>
      <c r="E858" s="21"/>
      <c r="F858" s="6">
        <v>9100000</v>
      </c>
      <c r="G858" s="6">
        <v>200000</v>
      </c>
      <c r="H858" s="7"/>
      <c r="I858" s="11">
        <f t="shared" si="13"/>
        <v>0</v>
      </c>
    </row>
    <row r="859" spans="1:9" ht="11.25" customHeight="1" outlineLevel="5">
      <c r="A859" s="22" t="s">
        <v>23</v>
      </c>
      <c r="B859" s="22"/>
      <c r="C859" s="22"/>
      <c r="D859" s="22"/>
      <c r="E859" s="22"/>
      <c r="F859" s="6">
        <v>9100000</v>
      </c>
      <c r="G859" s="6">
        <v>200000</v>
      </c>
      <c r="H859" s="7"/>
      <c r="I859" s="11">
        <f t="shared" si="13"/>
        <v>0</v>
      </c>
    </row>
    <row r="860" spans="1:9" ht="11.25" customHeight="1" outlineLevel="1">
      <c r="A860" s="20" t="s">
        <v>34</v>
      </c>
      <c r="B860" s="20"/>
      <c r="C860" s="20"/>
      <c r="D860" s="20"/>
      <c r="E860" s="20"/>
      <c r="F860" s="4">
        <v>466038</v>
      </c>
      <c r="G860" s="4">
        <v>72674</v>
      </c>
      <c r="H860" s="4">
        <v>36336.48</v>
      </c>
      <c r="I860" s="11">
        <f t="shared" si="13"/>
        <v>49.99928447587859</v>
      </c>
    </row>
    <row r="861" spans="1:9" ht="11.25" customHeight="1" outlineLevel="2">
      <c r="A861" s="17" t="s">
        <v>2</v>
      </c>
      <c r="B861" s="17"/>
      <c r="C861" s="17"/>
      <c r="D861" s="17"/>
      <c r="E861" s="17"/>
      <c r="F861" s="6">
        <v>466038</v>
      </c>
      <c r="G861" s="6">
        <v>72674</v>
      </c>
      <c r="H861" s="6">
        <v>36336.48</v>
      </c>
      <c r="I861" s="11">
        <f t="shared" si="13"/>
        <v>49.99928447587859</v>
      </c>
    </row>
    <row r="862" spans="1:9" ht="11.25" customHeight="1" outlineLevel="3">
      <c r="A862" s="18" t="s">
        <v>7</v>
      </c>
      <c r="B862" s="18"/>
      <c r="C862" s="18"/>
      <c r="D862" s="18"/>
      <c r="E862" s="18"/>
      <c r="F862" s="6">
        <v>466038</v>
      </c>
      <c r="G862" s="6">
        <v>72674</v>
      </c>
      <c r="H862" s="6">
        <v>36336.48</v>
      </c>
      <c r="I862" s="11">
        <f t="shared" si="13"/>
        <v>49.99928447587859</v>
      </c>
    </row>
    <row r="863" spans="1:9" ht="11.25" customHeight="1" outlineLevel="4">
      <c r="A863" s="21" t="s">
        <v>8</v>
      </c>
      <c r="B863" s="21"/>
      <c r="C863" s="21"/>
      <c r="D863" s="21"/>
      <c r="E863" s="21"/>
      <c r="F863" s="6">
        <v>26000</v>
      </c>
      <c r="G863" s="7"/>
      <c r="H863" s="7"/>
      <c r="I863" s="11" t="e">
        <f t="shared" si="13"/>
        <v>#DIV/0!</v>
      </c>
    </row>
    <row r="864" spans="1:9" ht="11.25" customHeight="1" outlineLevel="4">
      <c r="A864" s="21" t="s">
        <v>9</v>
      </c>
      <c r="B864" s="21"/>
      <c r="C864" s="21"/>
      <c r="D864" s="21"/>
      <c r="E864" s="21"/>
      <c r="F864" s="6">
        <v>4000</v>
      </c>
      <c r="G864" s="7"/>
      <c r="H864" s="7"/>
      <c r="I864" s="11" t="e">
        <f t="shared" si="13"/>
        <v>#DIV/0!</v>
      </c>
    </row>
    <row r="865" spans="1:9" ht="21.75" customHeight="1" outlineLevel="4">
      <c r="A865" s="21" t="s">
        <v>16</v>
      </c>
      <c r="B865" s="21"/>
      <c r="C865" s="21"/>
      <c r="D865" s="21"/>
      <c r="E865" s="21"/>
      <c r="F865" s="6">
        <v>436038</v>
      </c>
      <c r="G865" s="6">
        <v>72674</v>
      </c>
      <c r="H865" s="6">
        <v>36336.48</v>
      </c>
      <c r="I865" s="11">
        <f t="shared" si="13"/>
        <v>49.99928447587859</v>
      </c>
    </row>
    <row r="866" spans="1:9" ht="21.75" customHeight="1" outlineLevel="5">
      <c r="A866" s="22" t="s">
        <v>17</v>
      </c>
      <c r="B866" s="22"/>
      <c r="C866" s="22"/>
      <c r="D866" s="22"/>
      <c r="E866" s="22"/>
      <c r="F866" s="6">
        <v>436038</v>
      </c>
      <c r="G866" s="6">
        <v>72674</v>
      </c>
      <c r="H866" s="6">
        <v>36336.48</v>
      </c>
      <c r="I866" s="11">
        <f t="shared" si="13"/>
        <v>49.99928447587859</v>
      </c>
    </row>
    <row r="867" spans="1:9" ht="11.25" customHeight="1">
      <c r="A867" s="19" t="s">
        <v>84</v>
      </c>
      <c r="B867" s="19"/>
      <c r="C867" s="19"/>
      <c r="D867" s="19"/>
      <c r="E867" s="19"/>
      <c r="F867" s="3">
        <v>60053432</v>
      </c>
      <c r="G867" s="3">
        <v>6359509</v>
      </c>
      <c r="H867" s="3">
        <v>2182480.83</v>
      </c>
      <c r="I867" s="11">
        <f t="shared" si="13"/>
        <v>34.31838574330188</v>
      </c>
    </row>
    <row r="868" spans="1:9" ht="11.25" customHeight="1" outlineLevel="1">
      <c r="A868" s="20" t="s">
        <v>1</v>
      </c>
      <c r="B868" s="20"/>
      <c r="C868" s="20"/>
      <c r="D868" s="20"/>
      <c r="E868" s="20"/>
      <c r="F868" s="4">
        <v>9900600</v>
      </c>
      <c r="G868" s="4">
        <v>1971530</v>
      </c>
      <c r="H868" s="4">
        <v>1140274.12</v>
      </c>
      <c r="I868" s="11">
        <f t="shared" si="13"/>
        <v>57.83701592164462</v>
      </c>
    </row>
    <row r="869" spans="1:9" ht="11.25" customHeight="1" outlineLevel="2">
      <c r="A869" s="17" t="s">
        <v>2</v>
      </c>
      <c r="B869" s="17"/>
      <c r="C869" s="17"/>
      <c r="D869" s="17"/>
      <c r="E869" s="17"/>
      <c r="F869" s="6">
        <v>9839100</v>
      </c>
      <c r="G869" s="6">
        <v>1971530</v>
      </c>
      <c r="H869" s="6">
        <v>1140274.12</v>
      </c>
      <c r="I869" s="11">
        <f t="shared" si="13"/>
        <v>57.83701592164462</v>
      </c>
    </row>
    <row r="870" spans="1:9" ht="11.25" customHeight="1" outlineLevel="3">
      <c r="A870" s="18" t="s">
        <v>3</v>
      </c>
      <c r="B870" s="18"/>
      <c r="C870" s="18"/>
      <c r="D870" s="18"/>
      <c r="E870" s="18"/>
      <c r="F870" s="6">
        <v>8393497</v>
      </c>
      <c r="G870" s="6">
        <v>1543581</v>
      </c>
      <c r="H870" s="6">
        <v>950402.54</v>
      </c>
      <c r="I870" s="11">
        <f t="shared" si="13"/>
        <v>61.57127743863134</v>
      </c>
    </row>
    <row r="871" spans="1:9" ht="11.25" customHeight="1" outlineLevel="4">
      <c r="A871" s="21" t="s">
        <v>4</v>
      </c>
      <c r="B871" s="21"/>
      <c r="C871" s="21"/>
      <c r="D871" s="21"/>
      <c r="E871" s="21"/>
      <c r="F871" s="6">
        <v>6883300</v>
      </c>
      <c r="G871" s="6">
        <v>1261132</v>
      </c>
      <c r="H871" s="6">
        <v>790292.55</v>
      </c>
      <c r="I871" s="11">
        <f t="shared" si="13"/>
        <v>62.66533162270088</v>
      </c>
    </row>
    <row r="872" spans="1:9" ht="11.25" customHeight="1" outlineLevel="5">
      <c r="A872" s="22" t="s">
        <v>5</v>
      </c>
      <c r="B872" s="22"/>
      <c r="C872" s="22"/>
      <c r="D872" s="22"/>
      <c r="E872" s="22"/>
      <c r="F872" s="6">
        <v>6883300</v>
      </c>
      <c r="G872" s="6">
        <v>1261132</v>
      </c>
      <c r="H872" s="6">
        <v>790292.55</v>
      </c>
      <c r="I872" s="11">
        <f t="shared" si="13"/>
        <v>62.66533162270088</v>
      </c>
    </row>
    <row r="873" spans="1:9" ht="11.25" customHeight="1" outlineLevel="4">
      <c r="A873" s="21" t="s">
        <v>6</v>
      </c>
      <c r="B873" s="21"/>
      <c r="C873" s="21"/>
      <c r="D873" s="21"/>
      <c r="E873" s="21"/>
      <c r="F873" s="6">
        <v>1510197</v>
      </c>
      <c r="G873" s="6">
        <v>282449</v>
      </c>
      <c r="H873" s="6">
        <v>160109.99</v>
      </c>
      <c r="I873" s="11">
        <f t="shared" si="13"/>
        <v>56.68633629433985</v>
      </c>
    </row>
    <row r="874" spans="1:9" ht="11.25" customHeight="1" outlineLevel="3">
      <c r="A874" s="18" t="s">
        <v>7</v>
      </c>
      <c r="B874" s="18"/>
      <c r="C874" s="18"/>
      <c r="D874" s="18"/>
      <c r="E874" s="18"/>
      <c r="F874" s="6">
        <v>1403803</v>
      </c>
      <c r="G874" s="6">
        <v>415049</v>
      </c>
      <c r="H874" s="6">
        <v>187800.01</v>
      </c>
      <c r="I874" s="11">
        <f t="shared" si="13"/>
        <v>45.24767196162381</v>
      </c>
    </row>
    <row r="875" spans="1:9" ht="11.25" customHeight="1" outlineLevel="4">
      <c r="A875" s="21" t="s">
        <v>8</v>
      </c>
      <c r="B875" s="21"/>
      <c r="C875" s="21"/>
      <c r="D875" s="21"/>
      <c r="E875" s="21"/>
      <c r="F875" s="6">
        <v>174504</v>
      </c>
      <c r="G875" s="6">
        <v>154504</v>
      </c>
      <c r="H875" s="6">
        <v>129323.38</v>
      </c>
      <c r="I875" s="11">
        <f t="shared" si="13"/>
        <v>83.70228602495729</v>
      </c>
    </row>
    <row r="876" spans="1:9" ht="11.25" customHeight="1" outlineLevel="4">
      <c r="A876" s="21" t="s">
        <v>9</v>
      </c>
      <c r="B876" s="21"/>
      <c r="C876" s="21"/>
      <c r="D876" s="21"/>
      <c r="E876" s="21"/>
      <c r="F876" s="6">
        <v>735003</v>
      </c>
      <c r="G876" s="6">
        <v>85003</v>
      </c>
      <c r="H876" s="6">
        <v>32941.06</v>
      </c>
      <c r="I876" s="11">
        <f t="shared" si="13"/>
        <v>38.752820488688634</v>
      </c>
    </row>
    <row r="877" spans="1:9" ht="11.25" customHeight="1" outlineLevel="4">
      <c r="A877" s="21" t="s">
        <v>10</v>
      </c>
      <c r="B877" s="21"/>
      <c r="C877" s="21"/>
      <c r="D877" s="21"/>
      <c r="E877" s="21"/>
      <c r="F877" s="6">
        <v>1800</v>
      </c>
      <c r="G877" s="8">
        <v>750</v>
      </c>
      <c r="H877" s="7"/>
      <c r="I877" s="11">
        <f t="shared" si="13"/>
        <v>0</v>
      </c>
    </row>
    <row r="878" spans="1:9" ht="11.25" customHeight="1" outlineLevel="4">
      <c r="A878" s="21" t="s">
        <v>11</v>
      </c>
      <c r="B878" s="21"/>
      <c r="C878" s="21"/>
      <c r="D878" s="21"/>
      <c r="E878" s="21"/>
      <c r="F878" s="6">
        <v>492496</v>
      </c>
      <c r="G878" s="6">
        <v>174792</v>
      </c>
      <c r="H878" s="6">
        <v>25535.57</v>
      </c>
      <c r="I878" s="11">
        <f t="shared" si="13"/>
        <v>14.60911826628221</v>
      </c>
    </row>
    <row r="879" spans="1:9" ht="11.25" customHeight="1" outlineLevel="5">
      <c r="A879" s="22" t="s">
        <v>13</v>
      </c>
      <c r="B879" s="22"/>
      <c r="C879" s="22"/>
      <c r="D879" s="22"/>
      <c r="E879" s="22"/>
      <c r="F879" s="6">
        <v>7404</v>
      </c>
      <c r="G879" s="6">
        <v>1200</v>
      </c>
      <c r="H879" s="8">
        <v>403.15</v>
      </c>
      <c r="I879" s="11">
        <f t="shared" si="13"/>
        <v>33.59583333333333</v>
      </c>
    </row>
    <row r="880" spans="1:9" ht="11.25" customHeight="1" outlineLevel="5">
      <c r="A880" s="22" t="s">
        <v>14</v>
      </c>
      <c r="B880" s="22"/>
      <c r="C880" s="22"/>
      <c r="D880" s="22"/>
      <c r="E880" s="22"/>
      <c r="F880" s="6">
        <v>129591</v>
      </c>
      <c r="G880" s="6">
        <v>27591</v>
      </c>
      <c r="H880" s="6">
        <v>12459.25</v>
      </c>
      <c r="I880" s="11">
        <f t="shared" si="13"/>
        <v>45.15693523250335</v>
      </c>
    </row>
    <row r="881" spans="1:9" ht="11.25" customHeight="1" outlineLevel="5">
      <c r="A881" s="22" t="s">
        <v>15</v>
      </c>
      <c r="B881" s="22"/>
      <c r="C881" s="22"/>
      <c r="D881" s="22"/>
      <c r="E881" s="22"/>
      <c r="F881" s="6">
        <v>355501</v>
      </c>
      <c r="G881" s="6">
        <v>146001</v>
      </c>
      <c r="H881" s="6">
        <v>12673.17</v>
      </c>
      <c r="I881" s="11">
        <f t="shared" si="13"/>
        <v>8.68019397127417</v>
      </c>
    </row>
    <row r="882" spans="1:9" ht="11.25" customHeight="1" outlineLevel="3">
      <c r="A882" s="18" t="s">
        <v>18</v>
      </c>
      <c r="B882" s="18"/>
      <c r="C882" s="18"/>
      <c r="D882" s="18"/>
      <c r="E882" s="18"/>
      <c r="F882" s="6">
        <v>41800</v>
      </c>
      <c r="G882" s="6">
        <v>12900</v>
      </c>
      <c r="H882" s="6">
        <v>2071.57</v>
      </c>
      <c r="I882" s="11">
        <f t="shared" si="13"/>
        <v>16.05868217054264</v>
      </c>
    </row>
    <row r="883" spans="1:9" ht="11.25" customHeight="1" outlineLevel="2">
      <c r="A883" s="17" t="s">
        <v>19</v>
      </c>
      <c r="B883" s="17"/>
      <c r="C883" s="17"/>
      <c r="D883" s="17"/>
      <c r="E883" s="17"/>
      <c r="F883" s="6">
        <v>61500</v>
      </c>
      <c r="G883" s="7"/>
      <c r="H883" s="7"/>
      <c r="I883" s="11" t="e">
        <f t="shared" si="13"/>
        <v>#DIV/0!</v>
      </c>
    </row>
    <row r="884" spans="1:9" ht="11.25" customHeight="1" outlineLevel="3">
      <c r="A884" s="18" t="s">
        <v>20</v>
      </c>
      <c r="B884" s="18"/>
      <c r="C884" s="18"/>
      <c r="D884" s="18"/>
      <c r="E884" s="18"/>
      <c r="F884" s="6">
        <v>61500</v>
      </c>
      <c r="G884" s="7"/>
      <c r="H884" s="7"/>
      <c r="I884" s="11" t="e">
        <f t="shared" si="13"/>
        <v>#DIV/0!</v>
      </c>
    </row>
    <row r="885" spans="1:9" ht="11.25" customHeight="1" outlineLevel="4">
      <c r="A885" s="21" t="s">
        <v>21</v>
      </c>
      <c r="B885" s="21"/>
      <c r="C885" s="21"/>
      <c r="D885" s="21"/>
      <c r="E885" s="21"/>
      <c r="F885" s="6">
        <v>61500</v>
      </c>
      <c r="G885" s="7"/>
      <c r="H885" s="7"/>
      <c r="I885" s="11" t="e">
        <f t="shared" si="13"/>
        <v>#DIV/0!</v>
      </c>
    </row>
    <row r="886" spans="1:9" ht="11.25" customHeight="1" outlineLevel="1">
      <c r="A886" s="20" t="s">
        <v>24</v>
      </c>
      <c r="B886" s="20"/>
      <c r="C886" s="20"/>
      <c r="D886" s="20"/>
      <c r="E886" s="20"/>
      <c r="F886" s="4">
        <v>462594</v>
      </c>
      <c r="G886" s="4">
        <v>65305</v>
      </c>
      <c r="H886" s="4">
        <v>29745.91</v>
      </c>
      <c r="I886" s="11">
        <f t="shared" si="13"/>
        <v>45.54920756450501</v>
      </c>
    </row>
    <row r="887" spans="1:9" ht="11.25" customHeight="1" outlineLevel="2">
      <c r="A887" s="17" t="s">
        <v>2</v>
      </c>
      <c r="B887" s="17"/>
      <c r="C887" s="17"/>
      <c r="D887" s="17"/>
      <c r="E887" s="17"/>
      <c r="F887" s="6">
        <v>462594</v>
      </c>
      <c r="G887" s="6">
        <v>65305</v>
      </c>
      <c r="H887" s="6">
        <v>29745.91</v>
      </c>
      <c r="I887" s="11">
        <f t="shared" si="13"/>
        <v>45.54920756450501</v>
      </c>
    </row>
    <row r="888" spans="1:9" ht="11.25" customHeight="1" outlineLevel="3">
      <c r="A888" s="18" t="s">
        <v>3</v>
      </c>
      <c r="B888" s="18"/>
      <c r="C888" s="18"/>
      <c r="D888" s="18"/>
      <c r="E888" s="18"/>
      <c r="F888" s="6">
        <v>220085</v>
      </c>
      <c r="G888" s="6">
        <v>37085</v>
      </c>
      <c r="H888" s="6">
        <v>21644.11</v>
      </c>
      <c r="I888" s="11">
        <f t="shared" si="13"/>
        <v>58.36351624646083</v>
      </c>
    </row>
    <row r="889" spans="1:9" ht="11.25" customHeight="1" outlineLevel="4">
      <c r="A889" s="21" t="s">
        <v>4</v>
      </c>
      <c r="B889" s="21"/>
      <c r="C889" s="21"/>
      <c r="D889" s="21"/>
      <c r="E889" s="21"/>
      <c r="F889" s="6">
        <v>180398</v>
      </c>
      <c r="G889" s="6">
        <v>30398</v>
      </c>
      <c r="H889" s="6">
        <v>18087.18</v>
      </c>
      <c r="I889" s="11">
        <f t="shared" si="13"/>
        <v>59.50121718534114</v>
      </c>
    </row>
    <row r="890" spans="1:9" ht="11.25" customHeight="1" outlineLevel="5">
      <c r="A890" s="22" t="s">
        <v>5</v>
      </c>
      <c r="B890" s="22"/>
      <c r="C890" s="22"/>
      <c r="D890" s="22"/>
      <c r="E890" s="22"/>
      <c r="F890" s="6">
        <v>180398</v>
      </c>
      <c r="G890" s="6">
        <v>30398</v>
      </c>
      <c r="H890" s="6">
        <v>18087.18</v>
      </c>
      <c r="I890" s="11">
        <f t="shared" si="13"/>
        <v>59.50121718534114</v>
      </c>
    </row>
    <row r="891" spans="1:9" ht="11.25" customHeight="1" outlineLevel="4">
      <c r="A891" s="21" t="s">
        <v>6</v>
      </c>
      <c r="B891" s="21"/>
      <c r="C891" s="21"/>
      <c r="D891" s="21"/>
      <c r="E891" s="21"/>
      <c r="F891" s="6">
        <v>39687</v>
      </c>
      <c r="G891" s="6">
        <v>6687</v>
      </c>
      <c r="H891" s="6">
        <v>3556.93</v>
      </c>
      <c r="I891" s="11">
        <f t="shared" si="13"/>
        <v>53.19171526843128</v>
      </c>
    </row>
    <row r="892" spans="1:9" ht="11.25" customHeight="1" outlineLevel="3">
      <c r="A892" s="18" t="s">
        <v>7</v>
      </c>
      <c r="B892" s="18"/>
      <c r="C892" s="18"/>
      <c r="D892" s="18"/>
      <c r="E892" s="18"/>
      <c r="F892" s="6">
        <v>164509</v>
      </c>
      <c r="G892" s="6">
        <v>15020</v>
      </c>
      <c r="H892" s="6">
        <v>5001.8</v>
      </c>
      <c r="I892" s="11">
        <f t="shared" si="13"/>
        <v>33.30093209054594</v>
      </c>
    </row>
    <row r="893" spans="1:9" ht="11.25" customHeight="1" outlineLevel="4">
      <c r="A893" s="21" t="s">
        <v>8</v>
      </c>
      <c r="B893" s="21"/>
      <c r="C893" s="21"/>
      <c r="D893" s="21"/>
      <c r="E893" s="21"/>
      <c r="F893" s="6">
        <v>153389</v>
      </c>
      <c r="G893" s="6">
        <v>12000</v>
      </c>
      <c r="H893" s="6">
        <v>5000</v>
      </c>
      <c r="I893" s="11">
        <f t="shared" si="13"/>
        <v>41.66666666666667</v>
      </c>
    </row>
    <row r="894" spans="1:9" ht="11.25" customHeight="1" outlineLevel="4">
      <c r="A894" s="21" t="s">
        <v>9</v>
      </c>
      <c r="B894" s="21"/>
      <c r="C894" s="21"/>
      <c r="D894" s="21"/>
      <c r="E894" s="21"/>
      <c r="F894" s="6">
        <v>11120</v>
      </c>
      <c r="G894" s="6">
        <v>3020</v>
      </c>
      <c r="H894" s="8">
        <v>1.8</v>
      </c>
      <c r="I894" s="11">
        <f t="shared" si="13"/>
        <v>0.059602649006622516</v>
      </c>
    </row>
    <row r="895" spans="1:9" ht="11.25" customHeight="1" outlineLevel="3">
      <c r="A895" s="18" t="s">
        <v>25</v>
      </c>
      <c r="B895" s="18"/>
      <c r="C895" s="18"/>
      <c r="D895" s="18"/>
      <c r="E895" s="18"/>
      <c r="F895" s="6">
        <v>78000</v>
      </c>
      <c r="G895" s="6">
        <v>13200</v>
      </c>
      <c r="H895" s="6">
        <v>3100</v>
      </c>
      <c r="I895" s="11">
        <f t="shared" si="13"/>
        <v>23.484848484848484</v>
      </c>
    </row>
    <row r="896" spans="1:9" ht="11.25" customHeight="1" outlineLevel="4">
      <c r="A896" s="21" t="s">
        <v>26</v>
      </c>
      <c r="B896" s="21"/>
      <c r="C896" s="21"/>
      <c r="D896" s="21"/>
      <c r="E896" s="21"/>
      <c r="F896" s="6">
        <v>78000</v>
      </c>
      <c r="G896" s="6">
        <v>13200</v>
      </c>
      <c r="H896" s="6">
        <v>3100</v>
      </c>
      <c r="I896" s="11">
        <f t="shared" si="13"/>
        <v>23.484848484848484</v>
      </c>
    </row>
    <row r="897" spans="1:9" ht="11.25" customHeight="1" outlineLevel="1">
      <c r="A897" s="20" t="s">
        <v>27</v>
      </c>
      <c r="B897" s="20"/>
      <c r="C897" s="20"/>
      <c r="D897" s="20"/>
      <c r="E897" s="20"/>
      <c r="F897" s="4">
        <v>78700</v>
      </c>
      <c r="G897" s="4">
        <v>2000</v>
      </c>
      <c r="H897" s="4">
        <v>2000</v>
      </c>
      <c r="I897" s="11">
        <f t="shared" si="13"/>
        <v>100</v>
      </c>
    </row>
    <row r="898" spans="1:9" ht="11.25" customHeight="1" outlineLevel="2">
      <c r="A898" s="17" t="s">
        <v>2</v>
      </c>
      <c r="B898" s="17"/>
      <c r="C898" s="17"/>
      <c r="D898" s="17"/>
      <c r="E898" s="17"/>
      <c r="F898" s="6">
        <v>78700</v>
      </c>
      <c r="G898" s="6">
        <v>2000</v>
      </c>
      <c r="H898" s="6">
        <v>2000</v>
      </c>
      <c r="I898" s="11">
        <f t="shared" si="13"/>
        <v>100</v>
      </c>
    </row>
    <row r="899" spans="1:9" ht="11.25" customHeight="1" outlineLevel="3">
      <c r="A899" s="18" t="s">
        <v>7</v>
      </c>
      <c r="B899" s="18"/>
      <c r="C899" s="18"/>
      <c r="D899" s="18"/>
      <c r="E899" s="18"/>
      <c r="F899" s="6">
        <v>78700</v>
      </c>
      <c r="G899" s="6">
        <v>2000</v>
      </c>
      <c r="H899" s="6">
        <v>2000</v>
      </c>
      <c r="I899" s="11">
        <f t="shared" si="13"/>
        <v>100</v>
      </c>
    </row>
    <row r="900" spans="1:9" ht="11.25" customHeight="1" outlineLevel="4">
      <c r="A900" s="21" t="s">
        <v>8</v>
      </c>
      <c r="B900" s="21"/>
      <c r="C900" s="21"/>
      <c r="D900" s="21"/>
      <c r="E900" s="21"/>
      <c r="F900" s="6">
        <v>65700</v>
      </c>
      <c r="G900" s="6">
        <v>2000</v>
      </c>
      <c r="H900" s="6">
        <v>2000</v>
      </c>
      <c r="I900" s="11">
        <f t="shared" si="13"/>
        <v>100</v>
      </c>
    </row>
    <row r="901" spans="1:9" ht="11.25" customHeight="1" outlineLevel="4">
      <c r="A901" s="21" t="s">
        <v>9</v>
      </c>
      <c r="B901" s="21"/>
      <c r="C901" s="21"/>
      <c r="D901" s="21"/>
      <c r="E901" s="21"/>
      <c r="F901" s="6">
        <v>13000</v>
      </c>
      <c r="G901" s="7"/>
      <c r="H901" s="7"/>
      <c r="I901" s="11" t="e">
        <f t="shared" si="13"/>
        <v>#DIV/0!</v>
      </c>
    </row>
    <row r="902" spans="1:9" ht="11.25" customHeight="1" outlineLevel="1">
      <c r="A902" s="20" t="s">
        <v>28</v>
      </c>
      <c r="B902" s="20"/>
      <c r="C902" s="20"/>
      <c r="D902" s="20"/>
      <c r="E902" s="20"/>
      <c r="F902" s="4">
        <v>36145500</v>
      </c>
      <c r="G902" s="4">
        <v>4033000</v>
      </c>
      <c r="H902" s="4">
        <v>955955.8</v>
      </c>
      <c r="I902" s="11">
        <f t="shared" si="13"/>
        <v>23.703342424993803</v>
      </c>
    </row>
    <row r="903" spans="1:9" ht="11.25" customHeight="1" outlineLevel="2">
      <c r="A903" s="17" t="s">
        <v>2</v>
      </c>
      <c r="B903" s="17"/>
      <c r="C903" s="17"/>
      <c r="D903" s="17"/>
      <c r="E903" s="17"/>
      <c r="F903" s="6">
        <v>31145500</v>
      </c>
      <c r="G903" s="6">
        <v>3533000</v>
      </c>
      <c r="H903" s="6">
        <v>955955.8</v>
      </c>
      <c r="I903" s="11">
        <f t="shared" si="13"/>
        <v>27.05790546277951</v>
      </c>
    </row>
    <row r="904" spans="1:9" ht="11.25" customHeight="1" outlineLevel="3">
      <c r="A904" s="18" t="s">
        <v>7</v>
      </c>
      <c r="B904" s="18"/>
      <c r="C904" s="18"/>
      <c r="D904" s="18"/>
      <c r="E904" s="18"/>
      <c r="F904" s="6">
        <v>30745500</v>
      </c>
      <c r="G904" s="6">
        <v>3533000</v>
      </c>
      <c r="H904" s="6">
        <v>955955.8</v>
      </c>
      <c r="I904" s="11">
        <f t="shared" si="13"/>
        <v>27.05790546277951</v>
      </c>
    </row>
    <row r="905" spans="1:9" ht="11.25" customHeight="1" outlineLevel="4">
      <c r="A905" s="21" t="s">
        <v>9</v>
      </c>
      <c r="B905" s="21"/>
      <c r="C905" s="21"/>
      <c r="D905" s="21"/>
      <c r="E905" s="21"/>
      <c r="F905" s="6">
        <v>30745500</v>
      </c>
      <c r="G905" s="6">
        <v>3533000</v>
      </c>
      <c r="H905" s="6">
        <v>955955.8</v>
      </c>
      <c r="I905" s="11">
        <f aca="true" t="shared" si="14" ref="I905:I926">SUM(H905)/G905*100</f>
        <v>27.05790546277951</v>
      </c>
    </row>
    <row r="906" spans="1:9" ht="11.25" customHeight="1" outlineLevel="3">
      <c r="A906" s="18" t="s">
        <v>29</v>
      </c>
      <c r="B906" s="18"/>
      <c r="C906" s="18"/>
      <c r="D906" s="18"/>
      <c r="E906" s="18"/>
      <c r="F906" s="6">
        <v>400000</v>
      </c>
      <c r="G906" s="7"/>
      <c r="H906" s="7"/>
      <c r="I906" s="11" t="e">
        <f t="shared" si="14"/>
        <v>#DIV/0!</v>
      </c>
    </row>
    <row r="907" spans="1:9" ht="11.25" customHeight="1" outlineLevel="4">
      <c r="A907" s="21" t="s">
        <v>30</v>
      </c>
      <c r="B907" s="21"/>
      <c r="C907" s="21"/>
      <c r="D907" s="21"/>
      <c r="E907" s="21"/>
      <c r="F907" s="6">
        <v>400000</v>
      </c>
      <c r="G907" s="7"/>
      <c r="H907" s="7"/>
      <c r="I907" s="11" t="e">
        <f t="shared" si="14"/>
        <v>#DIV/0!</v>
      </c>
    </row>
    <row r="908" spans="1:9" ht="11.25" customHeight="1" outlineLevel="2">
      <c r="A908" s="17" t="s">
        <v>19</v>
      </c>
      <c r="B908" s="17"/>
      <c r="C908" s="17"/>
      <c r="D908" s="17"/>
      <c r="E908" s="17"/>
      <c r="F908" s="6">
        <v>5000000</v>
      </c>
      <c r="G908" s="6">
        <v>500000</v>
      </c>
      <c r="H908" s="7"/>
      <c r="I908" s="11">
        <f t="shared" si="14"/>
        <v>0</v>
      </c>
    </row>
    <row r="909" spans="1:9" ht="11.25" customHeight="1" outlineLevel="3">
      <c r="A909" s="18" t="s">
        <v>20</v>
      </c>
      <c r="B909" s="18"/>
      <c r="C909" s="18"/>
      <c r="D909" s="18"/>
      <c r="E909" s="18"/>
      <c r="F909" s="6">
        <v>5000000</v>
      </c>
      <c r="G909" s="6">
        <v>500000</v>
      </c>
      <c r="H909" s="7"/>
      <c r="I909" s="11">
        <f t="shared" si="14"/>
        <v>0</v>
      </c>
    </row>
    <row r="910" spans="1:9" ht="11.25" customHeight="1" outlineLevel="4">
      <c r="A910" s="21" t="s">
        <v>22</v>
      </c>
      <c r="B910" s="21"/>
      <c r="C910" s="21"/>
      <c r="D910" s="21"/>
      <c r="E910" s="21"/>
      <c r="F910" s="6">
        <v>5000000</v>
      </c>
      <c r="G910" s="6">
        <v>500000</v>
      </c>
      <c r="H910" s="7"/>
      <c r="I910" s="11">
        <f t="shared" si="14"/>
        <v>0</v>
      </c>
    </row>
    <row r="911" spans="1:9" ht="11.25" customHeight="1" outlineLevel="5">
      <c r="A911" s="22" t="s">
        <v>23</v>
      </c>
      <c r="B911" s="22"/>
      <c r="C911" s="22"/>
      <c r="D911" s="22"/>
      <c r="E911" s="22"/>
      <c r="F911" s="6">
        <v>5000000</v>
      </c>
      <c r="G911" s="6">
        <v>500000</v>
      </c>
      <c r="H911" s="7"/>
      <c r="I911" s="11">
        <f t="shared" si="14"/>
        <v>0</v>
      </c>
    </row>
    <row r="912" spans="1:9" ht="11.25" customHeight="1" outlineLevel="1">
      <c r="A912" s="20" t="s">
        <v>62</v>
      </c>
      <c r="B912" s="20"/>
      <c r="C912" s="20"/>
      <c r="D912" s="20"/>
      <c r="E912" s="20"/>
      <c r="F912" s="4">
        <v>13000000</v>
      </c>
      <c r="G912" s="4">
        <v>200000</v>
      </c>
      <c r="H912" s="5"/>
      <c r="I912" s="11">
        <f t="shared" si="14"/>
        <v>0</v>
      </c>
    </row>
    <row r="913" spans="1:9" ht="11.25" customHeight="1" outlineLevel="2">
      <c r="A913" s="17" t="s">
        <v>2</v>
      </c>
      <c r="B913" s="17"/>
      <c r="C913" s="17"/>
      <c r="D913" s="17"/>
      <c r="E913" s="17"/>
      <c r="F913" s="6">
        <v>3000000</v>
      </c>
      <c r="G913" s="7"/>
      <c r="H913" s="7"/>
      <c r="I913" s="11" t="e">
        <f t="shared" si="14"/>
        <v>#DIV/0!</v>
      </c>
    </row>
    <row r="914" spans="1:9" ht="11.25" customHeight="1" outlineLevel="3">
      <c r="A914" s="18" t="s">
        <v>7</v>
      </c>
      <c r="B914" s="18"/>
      <c r="C914" s="18"/>
      <c r="D914" s="18"/>
      <c r="E914" s="18"/>
      <c r="F914" s="6">
        <v>3000000</v>
      </c>
      <c r="G914" s="7"/>
      <c r="H914" s="7"/>
      <c r="I914" s="11" t="e">
        <f t="shared" si="14"/>
        <v>#DIV/0!</v>
      </c>
    </row>
    <row r="915" spans="1:9" ht="11.25" customHeight="1" outlineLevel="4">
      <c r="A915" s="21" t="s">
        <v>9</v>
      </c>
      <c r="B915" s="21"/>
      <c r="C915" s="21"/>
      <c r="D915" s="21"/>
      <c r="E915" s="21"/>
      <c r="F915" s="6">
        <v>3000000</v>
      </c>
      <c r="G915" s="7"/>
      <c r="H915" s="7"/>
      <c r="I915" s="11" t="e">
        <f t="shared" si="14"/>
        <v>#DIV/0!</v>
      </c>
    </row>
    <row r="916" spans="1:9" ht="11.25" customHeight="1" outlineLevel="2">
      <c r="A916" s="17" t="s">
        <v>19</v>
      </c>
      <c r="B916" s="17"/>
      <c r="C916" s="17"/>
      <c r="D916" s="17"/>
      <c r="E916" s="17"/>
      <c r="F916" s="6">
        <v>10000000</v>
      </c>
      <c r="G916" s="6">
        <v>200000</v>
      </c>
      <c r="H916" s="7"/>
      <c r="I916" s="11">
        <f t="shared" si="14"/>
        <v>0</v>
      </c>
    </row>
    <row r="917" spans="1:9" ht="11.25" customHeight="1" outlineLevel="3">
      <c r="A917" s="18" t="s">
        <v>20</v>
      </c>
      <c r="B917" s="18"/>
      <c r="C917" s="18"/>
      <c r="D917" s="18"/>
      <c r="E917" s="18"/>
      <c r="F917" s="6">
        <v>10000000</v>
      </c>
      <c r="G917" s="6">
        <v>200000</v>
      </c>
      <c r="H917" s="7"/>
      <c r="I917" s="11">
        <f t="shared" si="14"/>
        <v>0</v>
      </c>
    </row>
    <row r="918" spans="1:9" ht="11.25" customHeight="1" outlineLevel="4">
      <c r="A918" s="21" t="s">
        <v>22</v>
      </c>
      <c r="B918" s="21"/>
      <c r="C918" s="21"/>
      <c r="D918" s="21"/>
      <c r="E918" s="21"/>
      <c r="F918" s="6">
        <v>10000000</v>
      </c>
      <c r="G918" s="6">
        <v>200000</v>
      </c>
      <c r="H918" s="7"/>
      <c r="I918" s="11">
        <f t="shared" si="14"/>
        <v>0</v>
      </c>
    </row>
    <row r="919" spans="1:9" ht="11.25" customHeight="1" outlineLevel="5">
      <c r="A919" s="22" t="s">
        <v>23</v>
      </c>
      <c r="B919" s="22"/>
      <c r="C919" s="22"/>
      <c r="D919" s="22"/>
      <c r="E919" s="22"/>
      <c r="F919" s="6">
        <v>10000000</v>
      </c>
      <c r="G919" s="6">
        <v>200000</v>
      </c>
      <c r="H919" s="7"/>
      <c r="I919" s="11">
        <f t="shared" si="14"/>
        <v>0</v>
      </c>
    </row>
    <row r="920" spans="1:9" ht="11.25" customHeight="1" outlineLevel="1">
      <c r="A920" s="20" t="s">
        <v>34</v>
      </c>
      <c r="B920" s="20"/>
      <c r="C920" s="20"/>
      <c r="D920" s="20"/>
      <c r="E920" s="20"/>
      <c r="F920" s="4">
        <v>466038</v>
      </c>
      <c r="G920" s="4">
        <v>87674</v>
      </c>
      <c r="H920" s="4">
        <v>54505</v>
      </c>
      <c r="I920" s="11">
        <f t="shared" si="14"/>
        <v>62.1678034537035</v>
      </c>
    </row>
    <row r="921" spans="1:9" ht="11.25" customHeight="1" outlineLevel="2">
      <c r="A921" s="17" t="s">
        <v>2</v>
      </c>
      <c r="B921" s="17"/>
      <c r="C921" s="17"/>
      <c r="D921" s="17"/>
      <c r="E921" s="17"/>
      <c r="F921" s="6">
        <v>466038</v>
      </c>
      <c r="G921" s="6">
        <v>87674</v>
      </c>
      <c r="H921" s="6">
        <v>54505</v>
      </c>
      <c r="I921" s="11">
        <f t="shared" si="14"/>
        <v>62.1678034537035</v>
      </c>
    </row>
    <row r="922" spans="1:9" ht="11.25" customHeight="1" outlineLevel="3">
      <c r="A922" s="18" t="s">
        <v>7</v>
      </c>
      <c r="B922" s="18"/>
      <c r="C922" s="18"/>
      <c r="D922" s="18"/>
      <c r="E922" s="18"/>
      <c r="F922" s="6">
        <v>466038</v>
      </c>
      <c r="G922" s="6">
        <v>87674</v>
      </c>
      <c r="H922" s="6">
        <v>54505</v>
      </c>
      <c r="I922" s="11">
        <f t="shared" si="14"/>
        <v>62.1678034537035</v>
      </c>
    </row>
    <row r="923" spans="1:9" ht="11.25" customHeight="1" outlineLevel="4">
      <c r="A923" s="21" t="s">
        <v>8</v>
      </c>
      <c r="B923" s="21"/>
      <c r="C923" s="21"/>
      <c r="D923" s="21"/>
      <c r="E923" s="21"/>
      <c r="F923" s="6">
        <v>30000</v>
      </c>
      <c r="G923" s="6">
        <v>15000</v>
      </c>
      <c r="H923" s="7"/>
      <c r="I923" s="11">
        <f t="shared" si="14"/>
        <v>0</v>
      </c>
    </row>
    <row r="924" spans="1:9" ht="21.75" customHeight="1" outlineLevel="4">
      <c r="A924" s="21" t="s">
        <v>16</v>
      </c>
      <c r="B924" s="21"/>
      <c r="C924" s="21"/>
      <c r="D924" s="21"/>
      <c r="E924" s="21"/>
      <c r="F924" s="6">
        <v>436038</v>
      </c>
      <c r="G924" s="6">
        <v>72674</v>
      </c>
      <c r="H924" s="6">
        <v>54505</v>
      </c>
      <c r="I924" s="11">
        <f t="shared" si="14"/>
        <v>74.9993119960371</v>
      </c>
    </row>
    <row r="925" spans="1:9" ht="21.75" customHeight="1" outlineLevel="5">
      <c r="A925" s="22" t="s">
        <v>17</v>
      </c>
      <c r="B925" s="22"/>
      <c r="C925" s="22"/>
      <c r="D925" s="22"/>
      <c r="E925" s="22"/>
      <c r="F925" s="6">
        <v>436038</v>
      </c>
      <c r="G925" s="6">
        <v>72674</v>
      </c>
      <c r="H925" s="6">
        <v>54505</v>
      </c>
      <c r="I925" s="11">
        <f t="shared" si="14"/>
        <v>74.9993119960371</v>
      </c>
    </row>
    <row r="926" spans="1:9" ht="12.75" customHeight="1">
      <c r="A926" s="23" t="s">
        <v>85</v>
      </c>
      <c r="B926" s="23"/>
      <c r="C926" s="23"/>
      <c r="D926" s="23"/>
      <c r="E926" s="23"/>
      <c r="F926" s="9">
        <v>4299829030</v>
      </c>
      <c r="G926" s="9">
        <v>722594656.92</v>
      </c>
      <c r="H926" s="9">
        <v>443287929.44</v>
      </c>
      <c r="I926" s="11">
        <f t="shared" si="14"/>
        <v>61.346693501648375</v>
      </c>
    </row>
  </sheetData>
  <sheetProtection/>
  <mergeCells count="927">
    <mergeCell ref="A926:E926"/>
    <mergeCell ref="A920:E920"/>
    <mergeCell ref="A921:E921"/>
    <mergeCell ref="A922:E922"/>
    <mergeCell ref="A923:E923"/>
    <mergeCell ref="A924:E924"/>
    <mergeCell ref="A925:E925"/>
    <mergeCell ref="A914:E914"/>
    <mergeCell ref="A915:E915"/>
    <mergeCell ref="A916:E916"/>
    <mergeCell ref="A917:E917"/>
    <mergeCell ref="A918:E918"/>
    <mergeCell ref="A919:E919"/>
    <mergeCell ref="A908:E908"/>
    <mergeCell ref="A909:E909"/>
    <mergeCell ref="A910:E910"/>
    <mergeCell ref="A911:E911"/>
    <mergeCell ref="A912:E912"/>
    <mergeCell ref="A913:E913"/>
    <mergeCell ref="A902:E902"/>
    <mergeCell ref="A903:E903"/>
    <mergeCell ref="A904:E904"/>
    <mergeCell ref="A905:E905"/>
    <mergeCell ref="A906:E906"/>
    <mergeCell ref="A907:E907"/>
    <mergeCell ref="A896:E896"/>
    <mergeCell ref="A897:E897"/>
    <mergeCell ref="A898:E898"/>
    <mergeCell ref="A899:E899"/>
    <mergeCell ref="A900:E900"/>
    <mergeCell ref="A901:E901"/>
    <mergeCell ref="A890:E890"/>
    <mergeCell ref="A891:E891"/>
    <mergeCell ref="A892:E892"/>
    <mergeCell ref="A893:E893"/>
    <mergeCell ref="A894:E894"/>
    <mergeCell ref="A895:E895"/>
    <mergeCell ref="A884:E884"/>
    <mergeCell ref="A885:E885"/>
    <mergeCell ref="A886:E886"/>
    <mergeCell ref="A887:E887"/>
    <mergeCell ref="A888:E888"/>
    <mergeCell ref="A889:E889"/>
    <mergeCell ref="A878:E878"/>
    <mergeCell ref="A879:E879"/>
    <mergeCell ref="A880:E880"/>
    <mergeCell ref="A881:E881"/>
    <mergeCell ref="A882:E882"/>
    <mergeCell ref="A883:E883"/>
    <mergeCell ref="A872:E872"/>
    <mergeCell ref="A873:E873"/>
    <mergeCell ref="A874:E874"/>
    <mergeCell ref="A875:E875"/>
    <mergeCell ref="A876:E876"/>
    <mergeCell ref="A877:E877"/>
    <mergeCell ref="A866:E866"/>
    <mergeCell ref="A867:E867"/>
    <mergeCell ref="A868:E868"/>
    <mergeCell ref="A869:E869"/>
    <mergeCell ref="A870:E870"/>
    <mergeCell ref="A871:E871"/>
    <mergeCell ref="A860:E860"/>
    <mergeCell ref="A861:E861"/>
    <mergeCell ref="A862:E862"/>
    <mergeCell ref="A863:E863"/>
    <mergeCell ref="A864:E864"/>
    <mergeCell ref="A865:E865"/>
    <mergeCell ref="A854:E854"/>
    <mergeCell ref="A855:E855"/>
    <mergeCell ref="A856:E856"/>
    <mergeCell ref="A857:E857"/>
    <mergeCell ref="A858:E858"/>
    <mergeCell ref="A859:E859"/>
    <mergeCell ref="A848:E848"/>
    <mergeCell ref="A849:E849"/>
    <mergeCell ref="A850:E850"/>
    <mergeCell ref="A851:E851"/>
    <mergeCell ref="A852:E852"/>
    <mergeCell ref="A853:E853"/>
    <mergeCell ref="A842:E842"/>
    <mergeCell ref="A843:E843"/>
    <mergeCell ref="A844:E844"/>
    <mergeCell ref="A845:E845"/>
    <mergeCell ref="A846:E846"/>
    <mergeCell ref="A847:E847"/>
    <mergeCell ref="A836:E836"/>
    <mergeCell ref="A837:E837"/>
    <mergeCell ref="A838:E838"/>
    <mergeCell ref="A839:E839"/>
    <mergeCell ref="A840:E840"/>
    <mergeCell ref="A841:E841"/>
    <mergeCell ref="A830:E830"/>
    <mergeCell ref="A831:E831"/>
    <mergeCell ref="A832:E832"/>
    <mergeCell ref="A833:E833"/>
    <mergeCell ref="A834:E834"/>
    <mergeCell ref="A835:E835"/>
    <mergeCell ref="A824:E824"/>
    <mergeCell ref="A825:E825"/>
    <mergeCell ref="A826:E826"/>
    <mergeCell ref="A827:E827"/>
    <mergeCell ref="A828:E828"/>
    <mergeCell ref="A829:E829"/>
    <mergeCell ref="A818:E818"/>
    <mergeCell ref="A819:E819"/>
    <mergeCell ref="A820:E820"/>
    <mergeCell ref="A821:E821"/>
    <mergeCell ref="A822:E822"/>
    <mergeCell ref="A823:E823"/>
    <mergeCell ref="A812:E812"/>
    <mergeCell ref="A813:E813"/>
    <mergeCell ref="A814:E814"/>
    <mergeCell ref="A815:E815"/>
    <mergeCell ref="A816:E816"/>
    <mergeCell ref="A817:E817"/>
    <mergeCell ref="A806:E806"/>
    <mergeCell ref="A807:E807"/>
    <mergeCell ref="A808:E808"/>
    <mergeCell ref="A809:E809"/>
    <mergeCell ref="A810:E810"/>
    <mergeCell ref="A811:E811"/>
    <mergeCell ref="A800:E800"/>
    <mergeCell ref="A801:E801"/>
    <mergeCell ref="A802:E802"/>
    <mergeCell ref="A803:E803"/>
    <mergeCell ref="A804:E804"/>
    <mergeCell ref="A805:E805"/>
    <mergeCell ref="A794:E794"/>
    <mergeCell ref="A795:E795"/>
    <mergeCell ref="A796:E796"/>
    <mergeCell ref="A797:E797"/>
    <mergeCell ref="A798:E798"/>
    <mergeCell ref="A799:E799"/>
    <mergeCell ref="A788:E788"/>
    <mergeCell ref="A789:E789"/>
    <mergeCell ref="A790:E790"/>
    <mergeCell ref="A791:E791"/>
    <mergeCell ref="A792:E792"/>
    <mergeCell ref="A793:E793"/>
    <mergeCell ref="A782:E782"/>
    <mergeCell ref="A783:E783"/>
    <mergeCell ref="A784:E784"/>
    <mergeCell ref="A785:E785"/>
    <mergeCell ref="A786:E786"/>
    <mergeCell ref="A787:E787"/>
    <mergeCell ref="A776:E776"/>
    <mergeCell ref="A777:E777"/>
    <mergeCell ref="A778:E778"/>
    <mergeCell ref="A779:E779"/>
    <mergeCell ref="A780:E780"/>
    <mergeCell ref="A781:E781"/>
    <mergeCell ref="A770:E770"/>
    <mergeCell ref="A771:E771"/>
    <mergeCell ref="A772:E772"/>
    <mergeCell ref="A773:E773"/>
    <mergeCell ref="A774:E774"/>
    <mergeCell ref="A775:E775"/>
    <mergeCell ref="A764:E764"/>
    <mergeCell ref="A765:E765"/>
    <mergeCell ref="A766:E766"/>
    <mergeCell ref="A767:E767"/>
    <mergeCell ref="A768:E768"/>
    <mergeCell ref="A769:E769"/>
    <mergeCell ref="A758:E758"/>
    <mergeCell ref="A759:E759"/>
    <mergeCell ref="A760:E760"/>
    <mergeCell ref="A761:E761"/>
    <mergeCell ref="A762:E762"/>
    <mergeCell ref="A763:E763"/>
    <mergeCell ref="A752:E752"/>
    <mergeCell ref="A753:E753"/>
    <mergeCell ref="A754:E754"/>
    <mergeCell ref="A755:E755"/>
    <mergeCell ref="A756:E756"/>
    <mergeCell ref="A757:E757"/>
    <mergeCell ref="A746:E746"/>
    <mergeCell ref="A747:E747"/>
    <mergeCell ref="A748:E748"/>
    <mergeCell ref="A749:E749"/>
    <mergeCell ref="A750:E750"/>
    <mergeCell ref="A751:E751"/>
    <mergeCell ref="A740:E740"/>
    <mergeCell ref="A741:E741"/>
    <mergeCell ref="A742:E742"/>
    <mergeCell ref="A743:E743"/>
    <mergeCell ref="A744:E744"/>
    <mergeCell ref="A745:E745"/>
    <mergeCell ref="A734:E734"/>
    <mergeCell ref="A735:E735"/>
    <mergeCell ref="A736:E736"/>
    <mergeCell ref="A737:E737"/>
    <mergeCell ref="A738:E738"/>
    <mergeCell ref="A739:E739"/>
    <mergeCell ref="A728:E728"/>
    <mergeCell ref="A729:E729"/>
    <mergeCell ref="A730:E730"/>
    <mergeCell ref="A731:E731"/>
    <mergeCell ref="A732:E732"/>
    <mergeCell ref="A733:E733"/>
    <mergeCell ref="A722:E722"/>
    <mergeCell ref="A723:E723"/>
    <mergeCell ref="A724:E724"/>
    <mergeCell ref="A725:E725"/>
    <mergeCell ref="A726:E726"/>
    <mergeCell ref="A727:E727"/>
    <mergeCell ref="A716:E716"/>
    <mergeCell ref="A717:E717"/>
    <mergeCell ref="A718:E718"/>
    <mergeCell ref="A719:E719"/>
    <mergeCell ref="A720:E720"/>
    <mergeCell ref="A721:E721"/>
    <mergeCell ref="A710:E710"/>
    <mergeCell ref="A711:E711"/>
    <mergeCell ref="A712:E712"/>
    <mergeCell ref="A713:E713"/>
    <mergeCell ref="A714:E714"/>
    <mergeCell ref="A715:E715"/>
    <mergeCell ref="A704:E704"/>
    <mergeCell ref="A705:E705"/>
    <mergeCell ref="A706:E706"/>
    <mergeCell ref="A707:E707"/>
    <mergeCell ref="A708:E708"/>
    <mergeCell ref="A709:E709"/>
    <mergeCell ref="A698:E698"/>
    <mergeCell ref="A699:E699"/>
    <mergeCell ref="A700:E700"/>
    <mergeCell ref="A701:E701"/>
    <mergeCell ref="A702:E702"/>
    <mergeCell ref="A703:E703"/>
    <mergeCell ref="A692:E692"/>
    <mergeCell ref="A693:E693"/>
    <mergeCell ref="A694:E694"/>
    <mergeCell ref="A695:E695"/>
    <mergeCell ref="A696:E696"/>
    <mergeCell ref="A697:E697"/>
    <mergeCell ref="A686:E686"/>
    <mergeCell ref="A687:E687"/>
    <mergeCell ref="A688:E688"/>
    <mergeCell ref="A689:E689"/>
    <mergeCell ref="A690:E690"/>
    <mergeCell ref="A691:E691"/>
    <mergeCell ref="A680:E680"/>
    <mergeCell ref="A681:E681"/>
    <mergeCell ref="A682:E682"/>
    <mergeCell ref="A683:E683"/>
    <mergeCell ref="A684:E684"/>
    <mergeCell ref="A685:E685"/>
    <mergeCell ref="A674:E674"/>
    <mergeCell ref="A675:E675"/>
    <mergeCell ref="A676:E676"/>
    <mergeCell ref="A677:E677"/>
    <mergeCell ref="A678:E678"/>
    <mergeCell ref="A679:E679"/>
    <mergeCell ref="A668:E668"/>
    <mergeCell ref="A669:E669"/>
    <mergeCell ref="A670:E670"/>
    <mergeCell ref="A671:E671"/>
    <mergeCell ref="A672:E672"/>
    <mergeCell ref="A673:E673"/>
    <mergeCell ref="A662:E662"/>
    <mergeCell ref="A663:E663"/>
    <mergeCell ref="A664:E664"/>
    <mergeCell ref="A665:E665"/>
    <mergeCell ref="A666:E666"/>
    <mergeCell ref="A667:E667"/>
    <mergeCell ref="A656:E656"/>
    <mergeCell ref="A657:E657"/>
    <mergeCell ref="A658:E658"/>
    <mergeCell ref="A659:E659"/>
    <mergeCell ref="A660:E660"/>
    <mergeCell ref="A661:E661"/>
    <mergeCell ref="A650:E650"/>
    <mergeCell ref="A651:E651"/>
    <mergeCell ref="A652:E652"/>
    <mergeCell ref="A653:E653"/>
    <mergeCell ref="A654:E654"/>
    <mergeCell ref="A655:E655"/>
    <mergeCell ref="A644:E644"/>
    <mergeCell ref="A645:E645"/>
    <mergeCell ref="A646:E646"/>
    <mergeCell ref="A647:E647"/>
    <mergeCell ref="A648:E648"/>
    <mergeCell ref="A649:E649"/>
    <mergeCell ref="A638:E638"/>
    <mergeCell ref="A639:E639"/>
    <mergeCell ref="A640:E640"/>
    <mergeCell ref="A641:E641"/>
    <mergeCell ref="A642:E642"/>
    <mergeCell ref="A643:E643"/>
    <mergeCell ref="A632:E632"/>
    <mergeCell ref="A633:E633"/>
    <mergeCell ref="A634:E634"/>
    <mergeCell ref="A635:E635"/>
    <mergeCell ref="A636:E636"/>
    <mergeCell ref="A637:E637"/>
    <mergeCell ref="A626:E626"/>
    <mergeCell ref="A627:E627"/>
    <mergeCell ref="A628:E628"/>
    <mergeCell ref="A629:E629"/>
    <mergeCell ref="A630:E630"/>
    <mergeCell ref="A631:E631"/>
    <mergeCell ref="A620:E620"/>
    <mergeCell ref="A621:E621"/>
    <mergeCell ref="A622:E622"/>
    <mergeCell ref="A623:E623"/>
    <mergeCell ref="A624:E624"/>
    <mergeCell ref="A625:E625"/>
    <mergeCell ref="A614:E614"/>
    <mergeCell ref="A615:E615"/>
    <mergeCell ref="A616:E616"/>
    <mergeCell ref="A617:E617"/>
    <mergeCell ref="A618:E618"/>
    <mergeCell ref="A619:E619"/>
    <mergeCell ref="A608:E608"/>
    <mergeCell ref="A609:E609"/>
    <mergeCell ref="A610:E610"/>
    <mergeCell ref="A611:E611"/>
    <mergeCell ref="A612:E612"/>
    <mergeCell ref="A613:E613"/>
    <mergeCell ref="A602:E602"/>
    <mergeCell ref="A603:E603"/>
    <mergeCell ref="A604:E604"/>
    <mergeCell ref="A605:E605"/>
    <mergeCell ref="A606:E606"/>
    <mergeCell ref="A607:E607"/>
    <mergeCell ref="A596:E596"/>
    <mergeCell ref="A597:E597"/>
    <mergeCell ref="A598:E598"/>
    <mergeCell ref="A599:E599"/>
    <mergeCell ref="A600:E600"/>
    <mergeCell ref="A601:E601"/>
    <mergeCell ref="A590:E590"/>
    <mergeCell ref="A591:E591"/>
    <mergeCell ref="A592:E592"/>
    <mergeCell ref="A593:E593"/>
    <mergeCell ref="A594:E594"/>
    <mergeCell ref="A595:E595"/>
    <mergeCell ref="A584:E584"/>
    <mergeCell ref="A585:E585"/>
    <mergeCell ref="A586:E586"/>
    <mergeCell ref="A587:E587"/>
    <mergeCell ref="A588:E588"/>
    <mergeCell ref="A589:E589"/>
    <mergeCell ref="A578:E578"/>
    <mergeCell ref="A579:E579"/>
    <mergeCell ref="A580:E580"/>
    <mergeCell ref="A581:E581"/>
    <mergeCell ref="A582:E582"/>
    <mergeCell ref="A583:E583"/>
    <mergeCell ref="A572:E572"/>
    <mergeCell ref="A573:E573"/>
    <mergeCell ref="A574:E574"/>
    <mergeCell ref="A575:E575"/>
    <mergeCell ref="A576:E576"/>
    <mergeCell ref="A577:E577"/>
    <mergeCell ref="A566:E566"/>
    <mergeCell ref="A567:E567"/>
    <mergeCell ref="A568:E568"/>
    <mergeCell ref="A569:E569"/>
    <mergeCell ref="A570:E570"/>
    <mergeCell ref="A571:E571"/>
    <mergeCell ref="A560:E560"/>
    <mergeCell ref="A561:E561"/>
    <mergeCell ref="A562:E562"/>
    <mergeCell ref="A563:E563"/>
    <mergeCell ref="A564:E564"/>
    <mergeCell ref="A565:E565"/>
    <mergeCell ref="A554:E554"/>
    <mergeCell ref="A555:E555"/>
    <mergeCell ref="A556:E556"/>
    <mergeCell ref="A557:E557"/>
    <mergeCell ref="A558:E558"/>
    <mergeCell ref="A559:E559"/>
    <mergeCell ref="A548:E548"/>
    <mergeCell ref="A549:E549"/>
    <mergeCell ref="A550:E550"/>
    <mergeCell ref="A551:E551"/>
    <mergeCell ref="A552:E552"/>
    <mergeCell ref="A553:E553"/>
    <mergeCell ref="A542:E542"/>
    <mergeCell ref="A543:E543"/>
    <mergeCell ref="A544:E544"/>
    <mergeCell ref="A545:E545"/>
    <mergeCell ref="A546:E546"/>
    <mergeCell ref="A547:E547"/>
    <mergeCell ref="A536:E536"/>
    <mergeCell ref="A537:E537"/>
    <mergeCell ref="A538:E538"/>
    <mergeCell ref="A539:E539"/>
    <mergeCell ref="A540:E540"/>
    <mergeCell ref="A541:E541"/>
    <mergeCell ref="A530:E530"/>
    <mergeCell ref="A531:E531"/>
    <mergeCell ref="A532:E532"/>
    <mergeCell ref="A533:E533"/>
    <mergeCell ref="A534:E534"/>
    <mergeCell ref="A535:E535"/>
    <mergeCell ref="A524:E524"/>
    <mergeCell ref="A525:E525"/>
    <mergeCell ref="A526:E526"/>
    <mergeCell ref="A527:E527"/>
    <mergeCell ref="A528:E528"/>
    <mergeCell ref="A529:E529"/>
    <mergeCell ref="A518:E518"/>
    <mergeCell ref="A519:E519"/>
    <mergeCell ref="A520:E520"/>
    <mergeCell ref="A521:E521"/>
    <mergeCell ref="A522:E522"/>
    <mergeCell ref="A523:E523"/>
    <mergeCell ref="A512:E512"/>
    <mergeCell ref="A513:E513"/>
    <mergeCell ref="A514:E514"/>
    <mergeCell ref="A515:E515"/>
    <mergeCell ref="A516:E516"/>
    <mergeCell ref="A517:E517"/>
    <mergeCell ref="A506:E506"/>
    <mergeCell ref="A507:E507"/>
    <mergeCell ref="A508:E508"/>
    <mergeCell ref="A509:E509"/>
    <mergeCell ref="A510:E510"/>
    <mergeCell ref="A511:E511"/>
    <mergeCell ref="A500:E500"/>
    <mergeCell ref="A501:E501"/>
    <mergeCell ref="A502:E502"/>
    <mergeCell ref="A503:E503"/>
    <mergeCell ref="A504:E504"/>
    <mergeCell ref="A505:E505"/>
    <mergeCell ref="A494:E494"/>
    <mergeCell ref="A495:E495"/>
    <mergeCell ref="A496:E496"/>
    <mergeCell ref="A497:E497"/>
    <mergeCell ref="A498:E498"/>
    <mergeCell ref="A499:E499"/>
    <mergeCell ref="A488:E488"/>
    <mergeCell ref="A489:E489"/>
    <mergeCell ref="A490:E490"/>
    <mergeCell ref="A491:E491"/>
    <mergeCell ref="A492:E492"/>
    <mergeCell ref="A493:E493"/>
    <mergeCell ref="A482:E482"/>
    <mergeCell ref="A483:E483"/>
    <mergeCell ref="A484:E484"/>
    <mergeCell ref="A485:E485"/>
    <mergeCell ref="A486:E486"/>
    <mergeCell ref="A487:E487"/>
    <mergeCell ref="A476:E476"/>
    <mergeCell ref="A477:E477"/>
    <mergeCell ref="A478:E478"/>
    <mergeCell ref="A479:E479"/>
    <mergeCell ref="A480:E480"/>
    <mergeCell ref="A481:E481"/>
    <mergeCell ref="A470:E470"/>
    <mergeCell ref="A471:E471"/>
    <mergeCell ref="A472:E472"/>
    <mergeCell ref="A473:E473"/>
    <mergeCell ref="A474:E474"/>
    <mergeCell ref="A475:E475"/>
    <mergeCell ref="A464:E464"/>
    <mergeCell ref="A465:E465"/>
    <mergeCell ref="A466:E466"/>
    <mergeCell ref="A467:E467"/>
    <mergeCell ref="A468:E468"/>
    <mergeCell ref="A469:E469"/>
    <mergeCell ref="A458:E458"/>
    <mergeCell ref="A459:E459"/>
    <mergeCell ref="A460:E460"/>
    <mergeCell ref="A461:E461"/>
    <mergeCell ref="A462:E462"/>
    <mergeCell ref="A463:E463"/>
    <mergeCell ref="A452:E452"/>
    <mergeCell ref="A453:E453"/>
    <mergeCell ref="A454:E454"/>
    <mergeCell ref="A455:E455"/>
    <mergeCell ref="A456:E456"/>
    <mergeCell ref="A457:E457"/>
    <mergeCell ref="A446:E446"/>
    <mergeCell ref="A447:E447"/>
    <mergeCell ref="A448:E448"/>
    <mergeCell ref="A449:E449"/>
    <mergeCell ref="A450:E450"/>
    <mergeCell ref="A451:E451"/>
    <mergeCell ref="A440:E440"/>
    <mergeCell ref="A441:E441"/>
    <mergeCell ref="A442:E442"/>
    <mergeCell ref="A443:E443"/>
    <mergeCell ref="A444:E444"/>
    <mergeCell ref="A445:E445"/>
    <mergeCell ref="A434:E434"/>
    <mergeCell ref="A435:E435"/>
    <mergeCell ref="A436:E436"/>
    <mergeCell ref="A437:E437"/>
    <mergeCell ref="A438:E438"/>
    <mergeCell ref="A439:E439"/>
    <mergeCell ref="A428:E428"/>
    <mergeCell ref="A429:E429"/>
    <mergeCell ref="A430:E430"/>
    <mergeCell ref="A431:E431"/>
    <mergeCell ref="A432:E432"/>
    <mergeCell ref="A433:E433"/>
    <mergeCell ref="A422:E422"/>
    <mergeCell ref="A423:E423"/>
    <mergeCell ref="A424:E424"/>
    <mergeCell ref="A425:E425"/>
    <mergeCell ref="A426:E426"/>
    <mergeCell ref="A427:E427"/>
    <mergeCell ref="A416:E416"/>
    <mergeCell ref="A417:E417"/>
    <mergeCell ref="A418:E418"/>
    <mergeCell ref="A419:E419"/>
    <mergeCell ref="A420:E420"/>
    <mergeCell ref="A421:E421"/>
    <mergeCell ref="A410:E410"/>
    <mergeCell ref="A411:E411"/>
    <mergeCell ref="A412:E412"/>
    <mergeCell ref="A413:E413"/>
    <mergeCell ref="A414:E414"/>
    <mergeCell ref="A415:E415"/>
    <mergeCell ref="A404:E404"/>
    <mergeCell ref="A405:E405"/>
    <mergeCell ref="A406:E406"/>
    <mergeCell ref="A407:E407"/>
    <mergeCell ref="A408:E408"/>
    <mergeCell ref="A409:E409"/>
    <mergeCell ref="A398:E398"/>
    <mergeCell ref="A399:E399"/>
    <mergeCell ref="A400:E400"/>
    <mergeCell ref="A401:E401"/>
    <mergeCell ref="A402:E402"/>
    <mergeCell ref="A403:E403"/>
    <mergeCell ref="A392:E392"/>
    <mergeCell ref="A393:E393"/>
    <mergeCell ref="A394:E394"/>
    <mergeCell ref="A395:E395"/>
    <mergeCell ref="A396:E396"/>
    <mergeCell ref="A397:E397"/>
    <mergeCell ref="A386:E386"/>
    <mergeCell ref="A387:E387"/>
    <mergeCell ref="A388:E388"/>
    <mergeCell ref="A389:E389"/>
    <mergeCell ref="A390:E390"/>
    <mergeCell ref="A391:E391"/>
    <mergeCell ref="A380:E380"/>
    <mergeCell ref="A381:E381"/>
    <mergeCell ref="A382:E382"/>
    <mergeCell ref="A383:E383"/>
    <mergeCell ref="A384:E384"/>
    <mergeCell ref="A385:E385"/>
    <mergeCell ref="A374:E374"/>
    <mergeCell ref="A375:E375"/>
    <mergeCell ref="A376:E376"/>
    <mergeCell ref="A377:E377"/>
    <mergeCell ref="A378:E378"/>
    <mergeCell ref="A379:E379"/>
    <mergeCell ref="A368:E368"/>
    <mergeCell ref="A369:E369"/>
    <mergeCell ref="A370:E370"/>
    <mergeCell ref="A371:E371"/>
    <mergeCell ref="A372:E372"/>
    <mergeCell ref="A373:E373"/>
    <mergeCell ref="A362:E362"/>
    <mergeCell ref="A363:E363"/>
    <mergeCell ref="A364:E364"/>
    <mergeCell ref="A365:E365"/>
    <mergeCell ref="A366:E366"/>
    <mergeCell ref="A367:E367"/>
    <mergeCell ref="A356:E356"/>
    <mergeCell ref="A357:E357"/>
    <mergeCell ref="A358:E358"/>
    <mergeCell ref="A359:E359"/>
    <mergeCell ref="A360:E360"/>
    <mergeCell ref="A361:E361"/>
    <mergeCell ref="A350:E350"/>
    <mergeCell ref="A351:E351"/>
    <mergeCell ref="A352:E352"/>
    <mergeCell ref="A353:E353"/>
    <mergeCell ref="A354:E354"/>
    <mergeCell ref="A355:E355"/>
    <mergeCell ref="A344:E344"/>
    <mergeCell ref="A345:E345"/>
    <mergeCell ref="A346:E346"/>
    <mergeCell ref="A347:E347"/>
    <mergeCell ref="A348:E348"/>
    <mergeCell ref="A349:E349"/>
    <mergeCell ref="A338:E338"/>
    <mergeCell ref="A339:E339"/>
    <mergeCell ref="A340:E340"/>
    <mergeCell ref="A341:E341"/>
    <mergeCell ref="A342:E342"/>
    <mergeCell ref="A343:E343"/>
    <mergeCell ref="A332:E332"/>
    <mergeCell ref="A333:E333"/>
    <mergeCell ref="A334:E334"/>
    <mergeCell ref="A335:E335"/>
    <mergeCell ref="A336:E336"/>
    <mergeCell ref="A337:E337"/>
    <mergeCell ref="A326:E326"/>
    <mergeCell ref="A327:E327"/>
    <mergeCell ref="A328:E328"/>
    <mergeCell ref="A329:E329"/>
    <mergeCell ref="A330:E330"/>
    <mergeCell ref="A331:E331"/>
    <mergeCell ref="A320:E320"/>
    <mergeCell ref="A321:E321"/>
    <mergeCell ref="A322:E322"/>
    <mergeCell ref="A323:E323"/>
    <mergeCell ref="A324:E324"/>
    <mergeCell ref="A325:E325"/>
    <mergeCell ref="A314:E314"/>
    <mergeCell ref="A315:E315"/>
    <mergeCell ref="A316:E316"/>
    <mergeCell ref="A317:E317"/>
    <mergeCell ref="A318:E318"/>
    <mergeCell ref="A319:E319"/>
    <mergeCell ref="A308:E308"/>
    <mergeCell ref="A309:E309"/>
    <mergeCell ref="A310:E310"/>
    <mergeCell ref="A311:E311"/>
    <mergeCell ref="A312:E312"/>
    <mergeCell ref="A313:E313"/>
    <mergeCell ref="A302:E302"/>
    <mergeCell ref="A303:E303"/>
    <mergeCell ref="A304:E304"/>
    <mergeCell ref="A305:E305"/>
    <mergeCell ref="A306:E306"/>
    <mergeCell ref="A307:E307"/>
    <mergeCell ref="A296:E296"/>
    <mergeCell ref="A297:E297"/>
    <mergeCell ref="A298:E298"/>
    <mergeCell ref="A299:E299"/>
    <mergeCell ref="A300:E300"/>
    <mergeCell ref="A301:E301"/>
    <mergeCell ref="A290:E290"/>
    <mergeCell ref="A291:E291"/>
    <mergeCell ref="A292:E292"/>
    <mergeCell ref="A293:E293"/>
    <mergeCell ref="A294:E294"/>
    <mergeCell ref="A295:E295"/>
    <mergeCell ref="A284:E284"/>
    <mergeCell ref="A285:E285"/>
    <mergeCell ref="A286:E286"/>
    <mergeCell ref="A287:E287"/>
    <mergeCell ref="A288:E288"/>
    <mergeCell ref="A289:E289"/>
    <mergeCell ref="A278:E278"/>
    <mergeCell ref="A279:E279"/>
    <mergeCell ref="A280:E280"/>
    <mergeCell ref="A281:E281"/>
    <mergeCell ref="A282:E282"/>
    <mergeCell ref="A283:E283"/>
    <mergeCell ref="A272:E272"/>
    <mergeCell ref="A273:E273"/>
    <mergeCell ref="A274:E274"/>
    <mergeCell ref="A275:E275"/>
    <mergeCell ref="A276:E276"/>
    <mergeCell ref="A277:E277"/>
    <mergeCell ref="A266:E266"/>
    <mergeCell ref="A267:E267"/>
    <mergeCell ref="A268:E268"/>
    <mergeCell ref="A269:E269"/>
    <mergeCell ref="A270:E270"/>
    <mergeCell ref="A271:E271"/>
    <mergeCell ref="A260:E260"/>
    <mergeCell ref="A261:E261"/>
    <mergeCell ref="A262:E262"/>
    <mergeCell ref="A263:E263"/>
    <mergeCell ref="A264:E264"/>
    <mergeCell ref="A265:E265"/>
    <mergeCell ref="A254:E254"/>
    <mergeCell ref="A255:E255"/>
    <mergeCell ref="A256:E256"/>
    <mergeCell ref="A257:E257"/>
    <mergeCell ref="A258:E258"/>
    <mergeCell ref="A259:E259"/>
    <mergeCell ref="A248:E248"/>
    <mergeCell ref="A249:E249"/>
    <mergeCell ref="A250:E250"/>
    <mergeCell ref="A251:E251"/>
    <mergeCell ref="A252:E252"/>
    <mergeCell ref="A253:E253"/>
    <mergeCell ref="A242:E242"/>
    <mergeCell ref="A243:E243"/>
    <mergeCell ref="A244:E244"/>
    <mergeCell ref="A245:E245"/>
    <mergeCell ref="A246:E246"/>
    <mergeCell ref="A247:E247"/>
    <mergeCell ref="A236:E236"/>
    <mergeCell ref="A237:E237"/>
    <mergeCell ref="A238:E238"/>
    <mergeCell ref="A239:E239"/>
    <mergeCell ref="A240:E240"/>
    <mergeCell ref="A241:E241"/>
    <mergeCell ref="A230:E230"/>
    <mergeCell ref="A231:E231"/>
    <mergeCell ref="A232:E232"/>
    <mergeCell ref="A233:E233"/>
    <mergeCell ref="A234:E234"/>
    <mergeCell ref="A235:E235"/>
    <mergeCell ref="A224:E224"/>
    <mergeCell ref="A225:E225"/>
    <mergeCell ref="A226:E226"/>
    <mergeCell ref="A227:E227"/>
    <mergeCell ref="A228:E228"/>
    <mergeCell ref="A229:E229"/>
    <mergeCell ref="A218:E218"/>
    <mergeCell ref="A219:E219"/>
    <mergeCell ref="A220:E220"/>
    <mergeCell ref="A221:E221"/>
    <mergeCell ref="A222:E222"/>
    <mergeCell ref="A223:E223"/>
    <mergeCell ref="A212:E212"/>
    <mergeCell ref="A213:E213"/>
    <mergeCell ref="A214:E214"/>
    <mergeCell ref="A215:E215"/>
    <mergeCell ref="A216:E216"/>
    <mergeCell ref="A217:E217"/>
    <mergeCell ref="A206:E206"/>
    <mergeCell ref="A207:E207"/>
    <mergeCell ref="A208:E208"/>
    <mergeCell ref="A209:E209"/>
    <mergeCell ref="A210:E210"/>
    <mergeCell ref="A211:E211"/>
    <mergeCell ref="A200:E200"/>
    <mergeCell ref="A201:E201"/>
    <mergeCell ref="A202:E202"/>
    <mergeCell ref="A203:E203"/>
    <mergeCell ref="A204:E204"/>
    <mergeCell ref="A205:E205"/>
    <mergeCell ref="A194:E194"/>
    <mergeCell ref="A195:E195"/>
    <mergeCell ref="A196:E196"/>
    <mergeCell ref="A197:E197"/>
    <mergeCell ref="A198:E198"/>
    <mergeCell ref="A199:E199"/>
    <mergeCell ref="A188:E188"/>
    <mergeCell ref="A189:E189"/>
    <mergeCell ref="A190:E190"/>
    <mergeCell ref="A191:E191"/>
    <mergeCell ref="A192:E192"/>
    <mergeCell ref="A193:E193"/>
    <mergeCell ref="A182:E182"/>
    <mergeCell ref="A183:E183"/>
    <mergeCell ref="A184:E184"/>
    <mergeCell ref="A185:E185"/>
    <mergeCell ref="A186:E186"/>
    <mergeCell ref="A187:E187"/>
    <mergeCell ref="A176:E176"/>
    <mergeCell ref="A177:E177"/>
    <mergeCell ref="A178:E178"/>
    <mergeCell ref="A179:E179"/>
    <mergeCell ref="A180:E180"/>
    <mergeCell ref="A181:E181"/>
    <mergeCell ref="A170:E170"/>
    <mergeCell ref="A171:E171"/>
    <mergeCell ref="A172:E172"/>
    <mergeCell ref="A173:E173"/>
    <mergeCell ref="A174:E174"/>
    <mergeCell ref="A175:E175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6:E6"/>
    <mergeCell ref="A7:E7"/>
    <mergeCell ref="A8:E8"/>
    <mergeCell ref="A9:E9"/>
    <mergeCell ref="A10:E10"/>
    <mergeCell ref="A11:E11"/>
    <mergeCell ref="A12:E12"/>
    <mergeCell ref="A13:E13"/>
    <mergeCell ref="A2:I2"/>
    <mergeCell ref="A5:E5"/>
    <mergeCell ref="F5:F7"/>
    <mergeCell ref="G5:G7"/>
    <mergeCell ref="H5:H7"/>
    <mergeCell ref="I5:I7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user416a</cp:lastModifiedBy>
  <cp:lastPrinted>2018-03-02T07:01:17Z</cp:lastPrinted>
  <dcterms:created xsi:type="dcterms:W3CDTF">2018-03-02T07:01:17Z</dcterms:created>
  <dcterms:modified xsi:type="dcterms:W3CDTF">2018-03-02T07:45:41Z</dcterms:modified>
  <cp:category/>
  <cp:version/>
  <cp:contentType/>
  <cp:contentStatus/>
  <cp:revision>1</cp:revision>
</cp:coreProperties>
</file>