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галузь" sheetId="1" r:id="rId1"/>
    <sheet name="статті" sheetId="3" r:id="rId2"/>
  </sheets>
  <definedNames>
    <definedName name="_xlnm.Print_Titles" localSheetId="1">статті!$4:$5</definedName>
  </definedNames>
  <calcPr calcId="124519"/>
</workbook>
</file>

<file path=xl/calcChain.xml><?xml version="1.0" encoding="utf-8"?>
<calcChain xmlns="http://schemas.openxmlformats.org/spreadsheetml/2006/main">
  <c r="E507" i="3"/>
  <c r="E506"/>
  <c r="E505"/>
  <c r="E504"/>
  <c r="E503"/>
  <c r="E502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1"/>
  <c r="E480"/>
  <c r="E479"/>
  <c r="E478"/>
  <c r="E477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4"/>
  <c r="E353"/>
  <c r="E352"/>
  <c r="E351"/>
  <c r="E350"/>
  <c r="E349"/>
  <c r="E348"/>
  <c r="E347"/>
  <c r="E346"/>
  <c r="E345"/>
  <c r="E344"/>
  <c r="E343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1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3"/>
  <c r="E252"/>
  <c r="E251"/>
  <c r="E250"/>
  <c r="E249"/>
  <c r="E248"/>
  <c r="E247"/>
  <c r="E246"/>
  <c r="E245"/>
  <c r="E244"/>
  <c r="E243"/>
  <c r="E242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0"/>
  <c r="E69"/>
  <c r="E68"/>
  <c r="E67"/>
  <c r="E66"/>
  <c r="E65"/>
  <c r="E64"/>
  <c r="E63"/>
  <c r="E62"/>
  <c r="E61"/>
  <c r="E60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8"/>
  <c r="E37"/>
  <c r="E36"/>
  <c r="E35"/>
  <c r="E34"/>
  <c r="E33"/>
  <c r="E32"/>
  <c r="E31"/>
  <c r="E30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108" i="1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5"/>
  <c r="E44"/>
  <c r="E43"/>
  <c r="E42"/>
  <c r="E41"/>
  <c r="E40"/>
  <c r="E39"/>
  <c r="E38"/>
  <c r="E37"/>
  <c r="E36"/>
  <c r="E34"/>
  <c r="E33"/>
  <c r="E32"/>
  <c r="E31"/>
  <c r="E30"/>
  <c r="E29"/>
  <c r="E28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</calcChain>
</file>

<file path=xl/sharedStrings.xml><?xml version="1.0" encoding="utf-8"?>
<sst xmlns="http://schemas.openxmlformats.org/spreadsheetml/2006/main" count="622" uniqueCount="89">
  <si>
    <t>Щомісячна інформація про використання коштів  бюджету  Миколаївської міської територіальної громади у 2023 році (за винятком надання та поверення кредитів та без видатків, що здійснюються за рахунок власних надходжень бюджетних установ ) станом на 01.06.2023</t>
  </si>
  <si>
    <t>грн</t>
  </si>
  <si>
    <t>КВК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</si>
  <si>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</si>
  <si>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</si>
  <si>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</si>
  <si>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періоду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</si>
  <si>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</si>
  <si>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</si>
  <si>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</si>
  <si>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</si>
  <si>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</si>
  <si>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</si>
  <si>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</si>
  <si>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</si>
  <si>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</si>
  <si>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</si>
  <si>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</si>
  <si>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</si>
  <si>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</si>
  <si>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</si>
  <si>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</si>
  <si>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</si>
  <si>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</si>
  <si>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</si>
  <si>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</si>
  <si>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</si>
  <si>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Департамент архітектури та містобудування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</si>
  <si>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</si>
  <si>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</si>
  <si>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</si>
  <si>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</si>
  <si>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</si>
  <si>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</si>
  <si>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</si>
  <si>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</si>
  <si>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</si>
  <si>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</si>
  <si>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</si>
  <si>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</si>
  <si>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</si>
  <si>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</si>
  <si>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</si>
  <si>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</si>
  <si>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</si>
  <si>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</si>
  <si>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</si>
  <si>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</si>
  <si>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2230 Продукти харчування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</si>
  <si>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</si>
  <si>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</si>
  <si>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</si>
  <si>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</si>
  <si>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</si>
  <si>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</si>
  <si>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</si>
  <si>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</si>
  <si>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</si>
  <si>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</si>
  <si>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</si>
  <si>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</si>
  <si>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</si>
  <si>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</si>
  <si>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</si>
  <si>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</si>
  <si>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</si>
  <si>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</si>
  <si>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</si>
  <si>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</si>
  <si>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</si>
  <si>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3122 Капітальне будівництво (придбання) інших об'єктів</t>
  </si>
  <si>
    <t>3160 Придбання землі та нематеріальних активів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</si>
  <si>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</si>
  <si>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</si>
  <si>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</si>
  <si>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2220 Медикаменти та перев'язувальні матеріали</t>
  </si>
  <si>
    <t>2276 Оплата енергосервісу</t>
  </si>
  <si>
    <t>2720 Стипендії</t>
  </si>
  <si>
    <t>2281 Дослідження і розробки, окремі заходи розвитку по реалізації державних (регіональних) програм</t>
  </si>
  <si>
    <t>3130 Капітальний ремонт</t>
  </si>
  <si>
    <t>3131 Капітальний ремонт житлового фонду (приміщень)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</si>
  <si>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</si>
  <si>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</si>
  <si>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</si>
  <si>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3143 Реставрація пам'яток культури, історії та архітектури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</si>
  <si>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</si>
  <si>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</si>
  <si>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</si>
  <si>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9000 Нерозподілені видатки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</si>
</sst>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name val="Arial"/>
    </font>
    <font>
      <b/>
      <sz val="10"/>
      <name val="Arial"/>
    </font>
    <font>
      <sz val="9"/>
      <name val="Arial"/>
      <family val="2"/>
      <charset val="204"/>
    </font>
    <font>
      <i/>
      <sz val="8"/>
      <name val="Arial"/>
    </font>
    <font>
      <i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BF9EC"/>
        <bgColor auto="1"/>
      </patternFill>
    </fill>
  </fills>
  <borders count="4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 indent="2"/>
    </xf>
    <xf numFmtId="4" fontId="5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 vertical="top"/>
    </xf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right" vertical="top"/>
    </xf>
    <xf numFmtId="0" fontId="7" fillId="2" borderId="1" xfId="0" applyFont="1" applyFill="1" applyBorder="1" applyAlignment="1">
      <alignment horizontal="left" vertical="top"/>
    </xf>
    <xf numFmtId="4" fontId="7" fillId="2" borderId="1" xfId="0" applyNumberFormat="1" applyFont="1" applyFill="1" applyBorder="1" applyAlignment="1">
      <alignment horizontal="right" vertical="top"/>
    </xf>
    <xf numFmtId="0" fontId="8" fillId="0" borderId="0" xfId="0" applyFont="1" applyAlignment="1">
      <alignment horizontal="right"/>
    </xf>
    <xf numFmtId="164" fontId="9" fillId="3" borderId="1" xfId="0" applyNumberFormat="1" applyFont="1" applyFill="1" applyBorder="1" applyAlignment="1">
      <alignment horizontal="right" vertical="top"/>
    </xf>
    <xf numFmtId="0" fontId="10" fillId="4" borderId="1" xfId="0" applyFont="1" applyFill="1" applyBorder="1" applyAlignment="1">
      <alignment horizontal="left" vertical="top" wrapText="1" indent="2"/>
    </xf>
    <xf numFmtId="4" fontId="10" fillId="4" borderId="1" xfId="0" applyNumberFormat="1" applyFont="1" applyFill="1" applyBorder="1" applyAlignment="1">
      <alignment horizontal="right" vertical="top"/>
    </xf>
    <xf numFmtId="0" fontId="10" fillId="4" borderId="1" xfId="0" applyFont="1" applyFill="1" applyBorder="1" applyAlignment="1">
      <alignment horizontal="left" vertical="top" wrapText="1" indent="4"/>
    </xf>
    <xf numFmtId="0" fontId="10" fillId="4" borderId="1" xfId="0" applyFont="1" applyFill="1" applyBorder="1" applyAlignment="1">
      <alignment horizontal="left" vertical="top" wrapText="1" indent="6"/>
    </xf>
    <xf numFmtId="0" fontId="5" fillId="0" borderId="1" xfId="0" applyFont="1" applyBorder="1" applyAlignment="1">
      <alignment horizontal="left" vertical="top" wrapText="1" indent="8"/>
    </xf>
    <xf numFmtId="0" fontId="5" fillId="0" borderId="1" xfId="0" applyFont="1" applyBorder="1" applyAlignment="1">
      <alignment horizontal="left" vertical="top" wrapText="1" indent="6"/>
    </xf>
    <xf numFmtId="0" fontId="10" fillId="4" borderId="1" xfId="0" applyFont="1" applyFill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 indent="4"/>
    </xf>
    <xf numFmtId="2" fontId="5" fillId="0" borderId="1" xfId="0" applyNumberFormat="1" applyFont="1" applyBorder="1" applyAlignment="1">
      <alignment horizontal="right" vertical="top"/>
    </xf>
    <xf numFmtId="0" fontId="7" fillId="3" borderId="1" xfId="0" applyFont="1" applyFill="1" applyBorder="1" applyAlignment="1">
      <alignment horizontal="left" vertical="top" wrapText="1"/>
    </xf>
    <xf numFmtId="4" fontId="7" fillId="3" borderId="1" xfId="0" applyNumberFormat="1" applyFont="1" applyFill="1" applyBorder="1" applyAlignment="1">
      <alignment horizontal="right" vertical="top"/>
    </xf>
    <xf numFmtId="0" fontId="7" fillId="3" borderId="1" xfId="0" applyFont="1" applyFill="1" applyBorder="1" applyAlignment="1">
      <alignment horizontal="left" vertical="top" wrapText="1" indent="2"/>
    </xf>
    <xf numFmtId="0" fontId="7" fillId="3" borderId="1" xfId="0" applyFont="1" applyFill="1" applyBorder="1" applyAlignment="1">
      <alignment horizontal="left" vertical="top" wrapText="1" indent="4"/>
    </xf>
    <xf numFmtId="0" fontId="6" fillId="0" borderId="1" xfId="0" applyFont="1" applyBorder="1" applyAlignment="1">
      <alignment horizontal="left" vertical="top" wrapText="1" indent="6"/>
    </xf>
    <xf numFmtId="0" fontId="6" fillId="0" borderId="1" xfId="0" applyFont="1" applyBorder="1" applyAlignment="1">
      <alignment horizontal="left" vertical="top" wrapText="1" indent="4"/>
    </xf>
    <xf numFmtId="0" fontId="6" fillId="0" borderId="1" xfId="0" applyFont="1" applyBorder="1" applyAlignment="1">
      <alignment horizontal="right" vertical="top"/>
    </xf>
    <xf numFmtId="0" fontId="7" fillId="3" borderId="1" xfId="0" applyFont="1" applyFill="1" applyBorder="1" applyAlignment="1">
      <alignment horizontal="right" vertical="top"/>
    </xf>
    <xf numFmtId="0" fontId="6" fillId="0" borderId="1" xfId="0" applyFont="1" applyBorder="1" applyAlignment="1">
      <alignment horizontal="left" vertical="top" wrapText="1" indent="2"/>
    </xf>
    <xf numFmtId="0" fontId="1" fillId="0" borderId="0" xfId="0" applyNumberFormat="1" applyFont="1" applyFill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8"/>
  <sheetViews>
    <sheetView tabSelected="1" view="pageBreakPreview" zoomScale="60" workbookViewId="0">
      <selection activeCell="G29" sqref="G29"/>
    </sheetView>
  </sheetViews>
  <sheetFormatPr defaultColWidth="9" defaultRowHeight="11.45" customHeight="1" outlineLevelRow="1"/>
  <cols>
    <col min="1" max="1" width="84" style="1" customWidth="1"/>
    <col min="2" max="5" width="20" style="1" customWidth="1"/>
  </cols>
  <sheetData>
    <row r="1" spans="1:5" ht="54.75" customHeight="1">
      <c r="A1" s="36" t="s">
        <v>0</v>
      </c>
      <c r="B1" s="36"/>
      <c r="C1" s="36"/>
      <c r="D1" s="36"/>
      <c r="E1" s="36"/>
    </row>
    <row r="2" spans="1:5" ht="11.45" customHeight="1">
      <c r="E2" s="2" t="s">
        <v>1</v>
      </c>
    </row>
    <row r="3" spans="1:5" ht="42.95" customHeight="1">
      <c r="A3" s="3" t="s">
        <v>2</v>
      </c>
      <c r="B3" s="37" t="s">
        <v>3</v>
      </c>
      <c r="C3" s="37" t="s">
        <v>4</v>
      </c>
      <c r="D3" s="37" t="s">
        <v>5</v>
      </c>
      <c r="E3" s="37" t="s">
        <v>6</v>
      </c>
    </row>
    <row r="4" spans="1:5" ht="42.95" customHeight="1">
      <c r="A4" s="3" t="s">
        <v>7</v>
      </c>
      <c r="B4" s="38"/>
      <c r="C4" s="38"/>
      <c r="D4" s="38"/>
      <c r="E4" s="38"/>
    </row>
    <row r="5" spans="1:5" ht="12.95" customHeight="1">
      <c r="A5" s="4" t="s">
        <v>8</v>
      </c>
      <c r="B5" s="5">
        <v>1317685531</v>
      </c>
      <c r="C5" s="5">
        <v>681746778</v>
      </c>
      <c r="D5" s="5">
        <v>234629628.84999999</v>
      </c>
      <c r="E5" s="6">
        <f>SUM(D5)/C5*100</f>
        <v>34.415949795658584</v>
      </c>
    </row>
    <row r="6" spans="1:5" ht="11.1" customHeight="1" outlineLevel="1">
      <c r="A6" s="7" t="s">
        <v>9</v>
      </c>
      <c r="B6" s="8">
        <v>146950181</v>
      </c>
      <c r="C6" s="8">
        <v>55101101</v>
      </c>
      <c r="D6" s="8">
        <v>29388094.210000001</v>
      </c>
      <c r="E6" s="6">
        <f t="shared" ref="E6:E69" si="0">SUM(D6)/C6*100</f>
        <v>53.334858426876089</v>
      </c>
    </row>
    <row r="7" spans="1:5" ht="11.1" customHeight="1" outlineLevel="1">
      <c r="A7" s="7" t="s">
        <v>10</v>
      </c>
      <c r="B7" s="8">
        <v>29198201</v>
      </c>
      <c r="C7" s="8">
        <v>7388756</v>
      </c>
      <c r="D7" s="8">
        <v>2644310.9300000002</v>
      </c>
      <c r="E7" s="6">
        <f t="shared" si="0"/>
        <v>35.788310373221151</v>
      </c>
    </row>
    <row r="8" spans="1:5" ht="11.1" customHeight="1" outlineLevel="1">
      <c r="A8" s="7" t="s">
        <v>11</v>
      </c>
      <c r="B8" s="8">
        <v>620000</v>
      </c>
      <c r="C8" s="8">
        <v>151500</v>
      </c>
      <c r="D8" s="8">
        <v>123998</v>
      </c>
      <c r="E8" s="6">
        <f t="shared" si="0"/>
        <v>81.846864686468649</v>
      </c>
    </row>
    <row r="9" spans="1:5" ht="11.1" customHeight="1" outlineLevel="1">
      <c r="A9" s="7" t="s">
        <v>12</v>
      </c>
      <c r="B9" s="8">
        <v>201400000</v>
      </c>
      <c r="C9" s="8">
        <v>200583335</v>
      </c>
      <c r="D9" s="8">
        <v>8543735</v>
      </c>
      <c r="E9" s="6">
        <f t="shared" si="0"/>
        <v>4.2594440859206975</v>
      </c>
    </row>
    <row r="10" spans="1:5" ht="11.1" customHeight="1" outlineLevel="1">
      <c r="A10" s="7" t="s">
        <v>13</v>
      </c>
      <c r="B10" s="8">
        <v>657696649</v>
      </c>
      <c r="C10" s="8">
        <v>158203586</v>
      </c>
      <c r="D10" s="8">
        <v>102158478.44</v>
      </c>
      <c r="E10" s="6">
        <f t="shared" si="0"/>
        <v>64.574059933129462</v>
      </c>
    </row>
    <row r="11" spans="1:5" ht="11.1" customHeight="1" outlineLevel="1">
      <c r="A11" s="7" t="s">
        <v>14</v>
      </c>
      <c r="B11" s="8">
        <v>37550500</v>
      </c>
      <c r="C11" s="8">
        <v>33282500</v>
      </c>
      <c r="D11" s="8">
        <v>20958352.27</v>
      </c>
      <c r="E11" s="6">
        <f t="shared" si="0"/>
        <v>62.971087718771123</v>
      </c>
    </row>
    <row r="12" spans="1:5" ht="11.1" customHeight="1" outlineLevel="1">
      <c r="A12" s="7" t="s">
        <v>15</v>
      </c>
      <c r="B12" s="8">
        <v>244270000</v>
      </c>
      <c r="C12" s="8">
        <v>227036000</v>
      </c>
      <c r="D12" s="8">
        <v>70812660</v>
      </c>
      <c r="E12" s="6">
        <f t="shared" si="0"/>
        <v>31.190057964375693</v>
      </c>
    </row>
    <row r="13" spans="1:5" ht="12.95" customHeight="1">
      <c r="A13" s="4" t="s">
        <v>16</v>
      </c>
      <c r="B13" s="5">
        <v>2278936143</v>
      </c>
      <c r="C13" s="5">
        <v>931896280</v>
      </c>
      <c r="D13" s="5">
        <v>646440780.50999999</v>
      </c>
      <c r="E13" s="6">
        <f t="shared" si="0"/>
        <v>69.368318597644802</v>
      </c>
    </row>
    <row r="14" spans="1:5" ht="11.1" customHeight="1" outlineLevel="1">
      <c r="A14" s="7" t="s">
        <v>9</v>
      </c>
      <c r="B14" s="8">
        <v>7527900</v>
      </c>
      <c r="C14" s="8">
        <v>2860048</v>
      </c>
      <c r="D14" s="8">
        <v>2751102.11</v>
      </c>
      <c r="E14" s="6">
        <f t="shared" si="0"/>
        <v>96.190767078035037</v>
      </c>
    </row>
    <row r="15" spans="1:5" ht="11.1" customHeight="1" outlineLevel="1">
      <c r="A15" s="7" t="s">
        <v>17</v>
      </c>
      <c r="B15" s="8">
        <v>2271408243</v>
      </c>
      <c r="C15" s="8">
        <v>929036232</v>
      </c>
      <c r="D15" s="8">
        <v>643689678.39999998</v>
      </c>
      <c r="E15" s="6">
        <f t="shared" si="0"/>
        <v>69.285745402446267</v>
      </c>
    </row>
    <row r="16" spans="1:5" ht="12.95" customHeight="1">
      <c r="A16" s="4" t="s">
        <v>18</v>
      </c>
      <c r="B16" s="5">
        <v>244098097</v>
      </c>
      <c r="C16" s="5">
        <v>69035991</v>
      </c>
      <c r="D16" s="5">
        <v>50069097.229999997</v>
      </c>
      <c r="E16" s="6">
        <f t="shared" si="0"/>
        <v>72.526078795624144</v>
      </c>
    </row>
    <row r="17" spans="1:5" ht="11.1" customHeight="1" outlineLevel="1">
      <c r="A17" s="7" t="s">
        <v>9</v>
      </c>
      <c r="B17" s="8">
        <v>5575240</v>
      </c>
      <c r="C17" s="8">
        <v>2360864</v>
      </c>
      <c r="D17" s="8">
        <v>2094239</v>
      </c>
      <c r="E17" s="6">
        <f t="shared" si="0"/>
        <v>88.706465090746434</v>
      </c>
    </row>
    <row r="18" spans="1:5" ht="11.1" customHeight="1" outlineLevel="1">
      <c r="A18" s="7" t="s">
        <v>19</v>
      </c>
      <c r="B18" s="8">
        <v>237022857</v>
      </c>
      <c r="C18" s="8">
        <v>65175127</v>
      </c>
      <c r="D18" s="8">
        <v>46474858.229999997</v>
      </c>
      <c r="E18" s="6">
        <f t="shared" si="0"/>
        <v>71.307660405479524</v>
      </c>
    </row>
    <row r="19" spans="1:5" ht="11.1" customHeight="1" outlineLevel="1">
      <c r="A19" s="7" t="s">
        <v>13</v>
      </c>
      <c r="B19" s="8">
        <v>1500000</v>
      </c>
      <c r="C19" s="8">
        <v>1500000</v>
      </c>
      <c r="D19" s="8">
        <v>1500000</v>
      </c>
      <c r="E19" s="6">
        <f t="shared" si="0"/>
        <v>100</v>
      </c>
    </row>
    <row r="20" spans="1:5" ht="12.95" customHeight="1">
      <c r="A20" s="4" t="s">
        <v>20</v>
      </c>
      <c r="B20" s="5">
        <v>238394818</v>
      </c>
      <c r="C20" s="5">
        <v>87214898</v>
      </c>
      <c r="D20" s="5">
        <v>75792109.480000004</v>
      </c>
      <c r="E20" s="6">
        <f t="shared" si="0"/>
        <v>86.90270953478614</v>
      </c>
    </row>
    <row r="21" spans="1:5" ht="11.1" customHeight="1" outlineLevel="1">
      <c r="A21" s="7" t="s">
        <v>9</v>
      </c>
      <c r="B21" s="8">
        <v>65197100</v>
      </c>
      <c r="C21" s="8">
        <v>26029460</v>
      </c>
      <c r="D21" s="8">
        <v>24358469.120000001</v>
      </c>
      <c r="E21" s="6">
        <f t="shared" si="0"/>
        <v>93.580385916572993</v>
      </c>
    </row>
    <row r="22" spans="1:5" ht="11.1" customHeight="1" outlineLevel="1">
      <c r="A22" s="7" t="s">
        <v>10</v>
      </c>
      <c r="B22" s="8">
        <v>173197718</v>
      </c>
      <c r="C22" s="8">
        <v>61185438</v>
      </c>
      <c r="D22" s="8">
        <v>51433640.359999999</v>
      </c>
      <c r="E22" s="6">
        <f t="shared" si="0"/>
        <v>84.061897799930762</v>
      </c>
    </row>
    <row r="23" spans="1:5" ht="26.1" customHeight="1">
      <c r="A23" s="4" t="s">
        <v>21</v>
      </c>
      <c r="B23" s="5">
        <v>257557398</v>
      </c>
      <c r="C23" s="5">
        <v>108758957</v>
      </c>
      <c r="D23" s="5">
        <v>80366463.459999993</v>
      </c>
      <c r="E23" s="6">
        <f t="shared" si="0"/>
        <v>73.894110128327171</v>
      </c>
    </row>
    <row r="24" spans="1:5" ht="11.1" customHeight="1" outlineLevel="1">
      <c r="A24" s="7" t="s">
        <v>9</v>
      </c>
      <c r="B24" s="8">
        <v>3809300</v>
      </c>
      <c r="C24" s="8">
        <v>1569302</v>
      </c>
      <c r="D24" s="8">
        <v>1434897.68</v>
      </c>
      <c r="E24" s="6">
        <f t="shared" si="0"/>
        <v>91.435407588851604</v>
      </c>
    </row>
    <row r="25" spans="1:5" ht="11.1" customHeight="1" outlineLevel="1">
      <c r="A25" s="7" t="s">
        <v>17</v>
      </c>
      <c r="B25" s="8">
        <v>83544782</v>
      </c>
      <c r="C25" s="8">
        <v>36684069</v>
      </c>
      <c r="D25" s="8">
        <v>25048460.289999999</v>
      </c>
      <c r="E25" s="6">
        <f t="shared" si="0"/>
        <v>68.281575552592059</v>
      </c>
    </row>
    <row r="26" spans="1:5" ht="11.1" customHeight="1" outlineLevel="1">
      <c r="A26" s="7" t="s">
        <v>11</v>
      </c>
      <c r="B26" s="8">
        <v>170197926</v>
      </c>
      <c r="C26" s="8">
        <v>70505586</v>
      </c>
      <c r="D26" s="8">
        <v>53883105.490000002</v>
      </c>
      <c r="E26" s="6">
        <f t="shared" si="0"/>
        <v>76.423881492169997</v>
      </c>
    </row>
    <row r="27" spans="1:5" ht="11.1" customHeight="1" outlineLevel="1">
      <c r="A27" s="7" t="s">
        <v>13</v>
      </c>
      <c r="B27" s="8">
        <v>5390</v>
      </c>
      <c r="C27" s="9"/>
      <c r="D27" s="9"/>
      <c r="E27" s="6"/>
    </row>
    <row r="28" spans="1:5" ht="12.95" customHeight="1">
      <c r="A28" s="4" t="s">
        <v>22</v>
      </c>
      <c r="B28" s="5">
        <v>196458331</v>
      </c>
      <c r="C28" s="5">
        <v>75251596</v>
      </c>
      <c r="D28" s="5">
        <v>51740103.82</v>
      </c>
      <c r="E28" s="6">
        <f t="shared" si="0"/>
        <v>68.756154779760408</v>
      </c>
    </row>
    <row r="29" spans="1:5" ht="11.1" customHeight="1" outlineLevel="1">
      <c r="A29" s="7" t="s">
        <v>9</v>
      </c>
      <c r="B29" s="8">
        <v>2514400</v>
      </c>
      <c r="C29" s="8">
        <v>1031419</v>
      </c>
      <c r="D29" s="8">
        <v>863799.29</v>
      </c>
      <c r="E29" s="6">
        <f t="shared" si="0"/>
        <v>83.748630769842322</v>
      </c>
    </row>
    <row r="30" spans="1:5" ht="11.1" customHeight="1" outlineLevel="1">
      <c r="A30" s="7" t="s">
        <v>23</v>
      </c>
      <c r="B30" s="8">
        <v>193943931</v>
      </c>
      <c r="C30" s="8">
        <v>74220177</v>
      </c>
      <c r="D30" s="8">
        <v>50876304.530000001</v>
      </c>
      <c r="E30" s="6">
        <f t="shared" si="0"/>
        <v>68.547808138479652</v>
      </c>
    </row>
    <row r="31" spans="1:5" ht="12.95" customHeight="1">
      <c r="A31" s="4" t="s">
        <v>24</v>
      </c>
      <c r="B31" s="5">
        <v>1434756235</v>
      </c>
      <c r="C31" s="5">
        <v>423258770</v>
      </c>
      <c r="D31" s="5">
        <v>350979671.58999997</v>
      </c>
      <c r="E31" s="6">
        <f t="shared" si="0"/>
        <v>82.923189421450132</v>
      </c>
    </row>
    <row r="32" spans="1:5" ht="11.1" customHeight="1" outlineLevel="1">
      <c r="A32" s="7" t="s">
        <v>9</v>
      </c>
      <c r="B32" s="8">
        <v>30902236</v>
      </c>
      <c r="C32" s="8">
        <v>13130834</v>
      </c>
      <c r="D32" s="8">
        <v>12208356.380000001</v>
      </c>
      <c r="E32" s="6">
        <f t="shared" si="0"/>
        <v>92.974721788425626</v>
      </c>
    </row>
    <row r="33" spans="1:5" ht="11.1" customHeight="1" outlineLevel="1">
      <c r="A33" s="7" t="s">
        <v>12</v>
      </c>
      <c r="B33" s="8">
        <v>612183577</v>
      </c>
      <c r="C33" s="8">
        <v>138851862</v>
      </c>
      <c r="D33" s="8">
        <v>104522654.75</v>
      </c>
      <c r="E33" s="6">
        <f t="shared" si="0"/>
        <v>75.276379621038132</v>
      </c>
    </row>
    <row r="34" spans="1:5" ht="11.1" customHeight="1" outlineLevel="1">
      <c r="A34" s="7" t="s">
        <v>13</v>
      </c>
      <c r="B34" s="8">
        <v>770097196</v>
      </c>
      <c r="C34" s="8">
        <v>249802848</v>
      </c>
      <c r="D34" s="8">
        <v>212775434.46000001</v>
      </c>
      <c r="E34" s="6">
        <f t="shared" si="0"/>
        <v>85.17734531993807</v>
      </c>
    </row>
    <row r="35" spans="1:5" ht="11.1" customHeight="1" outlineLevel="1">
      <c r="A35" s="7" t="s">
        <v>14</v>
      </c>
      <c r="B35" s="8">
        <v>100000</v>
      </c>
      <c r="C35" s="9"/>
      <c r="D35" s="9"/>
      <c r="E35" s="6"/>
    </row>
    <row r="36" spans="1:5" ht="11.1" customHeight="1" outlineLevel="1">
      <c r="A36" s="7" t="s">
        <v>15</v>
      </c>
      <c r="B36" s="8">
        <v>21473226</v>
      </c>
      <c r="C36" s="8">
        <v>21473226</v>
      </c>
      <c r="D36" s="8">
        <v>21473226</v>
      </c>
      <c r="E36" s="6">
        <f t="shared" si="0"/>
        <v>100</v>
      </c>
    </row>
    <row r="37" spans="1:5" ht="26.1" customHeight="1">
      <c r="A37" s="4" t="s">
        <v>25</v>
      </c>
      <c r="B37" s="5">
        <v>93331560</v>
      </c>
      <c r="C37" s="5">
        <v>34139080</v>
      </c>
      <c r="D37" s="5">
        <v>5003582.55</v>
      </c>
      <c r="E37" s="6">
        <f t="shared" si="0"/>
        <v>14.656465698548407</v>
      </c>
    </row>
    <row r="38" spans="1:5" ht="11.1" customHeight="1" outlineLevel="1">
      <c r="A38" s="7" t="s">
        <v>9</v>
      </c>
      <c r="B38" s="8">
        <v>7419600</v>
      </c>
      <c r="C38" s="8">
        <v>2870916</v>
      </c>
      <c r="D38" s="8">
        <v>2254793.39</v>
      </c>
      <c r="E38" s="6">
        <f t="shared" si="0"/>
        <v>78.539162761989559</v>
      </c>
    </row>
    <row r="39" spans="1:5" ht="11.1" customHeight="1" outlineLevel="1">
      <c r="A39" s="7" t="s">
        <v>13</v>
      </c>
      <c r="B39" s="8">
        <v>85911960</v>
      </c>
      <c r="C39" s="8">
        <v>31268164</v>
      </c>
      <c r="D39" s="8">
        <v>2748789.16</v>
      </c>
      <c r="E39" s="6">
        <f t="shared" si="0"/>
        <v>8.7910155517925528</v>
      </c>
    </row>
    <row r="40" spans="1:5" ht="12.95" customHeight="1">
      <c r="A40" s="4" t="s">
        <v>26</v>
      </c>
      <c r="B40" s="5">
        <v>109308799.18000001</v>
      </c>
      <c r="C40" s="5">
        <v>26818825.18</v>
      </c>
      <c r="D40" s="5">
        <v>12602599.41</v>
      </c>
      <c r="E40" s="6">
        <f t="shared" si="0"/>
        <v>46.991616244988698</v>
      </c>
    </row>
    <row r="41" spans="1:5" ht="11.1" customHeight="1" outlineLevel="1">
      <c r="A41" s="7" t="s">
        <v>9</v>
      </c>
      <c r="B41" s="8">
        <v>16838900</v>
      </c>
      <c r="C41" s="8">
        <v>2778926</v>
      </c>
      <c r="D41" s="8">
        <v>2502897</v>
      </c>
      <c r="E41" s="6">
        <f t="shared" si="0"/>
        <v>90.067061879301562</v>
      </c>
    </row>
    <row r="42" spans="1:5" ht="11.1" customHeight="1" outlineLevel="1">
      <c r="A42" s="7" t="s">
        <v>17</v>
      </c>
      <c r="B42" s="8">
        <v>17998533</v>
      </c>
      <c r="C42" s="8">
        <v>2139353</v>
      </c>
      <c r="D42" s="8">
        <v>2112761.66</v>
      </c>
      <c r="E42" s="6">
        <f t="shared" si="0"/>
        <v>98.757038226043107</v>
      </c>
    </row>
    <row r="43" spans="1:5" ht="11.1" customHeight="1" outlineLevel="1">
      <c r="A43" s="7" t="s">
        <v>19</v>
      </c>
      <c r="B43" s="8">
        <v>32138138</v>
      </c>
      <c r="C43" s="8">
        <v>11770000</v>
      </c>
      <c r="D43" s="8">
        <v>7088046.9199999999</v>
      </c>
      <c r="E43" s="6">
        <f t="shared" si="0"/>
        <v>60.221299235344091</v>
      </c>
    </row>
    <row r="44" spans="1:5" ht="11.1" customHeight="1" outlineLevel="1">
      <c r="A44" s="7" t="s">
        <v>10</v>
      </c>
      <c r="B44" s="8">
        <v>2000000</v>
      </c>
      <c r="C44" s="8">
        <v>500000</v>
      </c>
      <c r="D44" s="9"/>
      <c r="E44" s="6">
        <f t="shared" si="0"/>
        <v>0</v>
      </c>
    </row>
    <row r="45" spans="1:5" ht="11.1" customHeight="1" outlineLevel="1">
      <c r="A45" s="7" t="s">
        <v>23</v>
      </c>
      <c r="B45" s="8">
        <v>7200000</v>
      </c>
      <c r="C45" s="8">
        <v>7200000</v>
      </c>
      <c r="D45" s="8">
        <v>113469.42</v>
      </c>
      <c r="E45" s="6">
        <f t="shared" si="0"/>
        <v>1.5759641666666668</v>
      </c>
    </row>
    <row r="46" spans="1:5" ht="11.1" customHeight="1" outlineLevel="1">
      <c r="A46" s="7" t="s">
        <v>12</v>
      </c>
      <c r="B46" s="8">
        <v>1000000</v>
      </c>
      <c r="C46" s="9"/>
      <c r="D46" s="9"/>
      <c r="E46" s="6"/>
    </row>
    <row r="47" spans="1:5" ht="11.1" customHeight="1" outlineLevel="1">
      <c r="A47" s="7" t="s">
        <v>13</v>
      </c>
      <c r="B47" s="8">
        <v>32133228.18</v>
      </c>
      <c r="C47" s="8">
        <v>2430546.1800000002</v>
      </c>
      <c r="D47" s="8">
        <v>785424.41</v>
      </c>
      <c r="E47" s="6">
        <f t="shared" si="0"/>
        <v>32.314728947055023</v>
      </c>
    </row>
    <row r="48" spans="1:5" ht="12.95" customHeight="1">
      <c r="A48" s="4" t="s">
        <v>27</v>
      </c>
      <c r="B48" s="5">
        <v>15779700</v>
      </c>
      <c r="C48" s="5">
        <v>5436947</v>
      </c>
      <c r="D48" s="5">
        <v>3952511.2</v>
      </c>
      <c r="E48" s="6">
        <f t="shared" si="0"/>
        <v>72.697254543772459</v>
      </c>
    </row>
    <row r="49" spans="1:5" ht="11.1" customHeight="1" outlineLevel="1">
      <c r="A49" s="7" t="s">
        <v>9</v>
      </c>
      <c r="B49" s="8">
        <v>10579700</v>
      </c>
      <c r="C49" s="8">
        <v>3985896</v>
      </c>
      <c r="D49" s="8">
        <v>3104511.2</v>
      </c>
      <c r="E49" s="6">
        <f t="shared" si="0"/>
        <v>77.887411011225581</v>
      </c>
    </row>
    <row r="50" spans="1:5" ht="11.1" customHeight="1" outlineLevel="1">
      <c r="A50" s="7" t="s">
        <v>13</v>
      </c>
      <c r="B50" s="8">
        <v>5200000</v>
      </c>
      <c r="C50" s="8">
        <v>1451051</v>
      </c>
      <c r="D50" s="8">
        <v>848000</v>
      </c>
      <c r="E50" s="6">
        <f t="shared" si="0"/>
        <v>58.440399407050478</v>
      </c>
    </row>
    <row r="51" spans="1:5" ht="26.1" customHeight="1">
      <c r="A51" s="4" t="s">
        <v>28</v>
      </c>
      <c r="B51" s="5">
        <v>6386148</v>
      </c>
      <c r="C51" s="5">
        <v>2681147</v>
      </c>
      <c r="D51" s="5">
        <v>2060460.49</v>
      </c>
      <c r="E51" s="6">
        <f t="shared" si="0"/>
        <v>76.849963467128063</v>
      </c>
    </row>
    <row r="52" spans="1:5" ht="11.1" customHeight="1" outlineLevel="1">
      <c r="A52" s="7" t="s">
        <v>9</v>
      </c>
      <c r="B52" s="8">
        <v>6386148</v>
      </c>
      <c r="C52" s="8">
        <v>2681147</v>
      </c>
      <c r="D52" s="8">
        <v>2060460.49</v>
      </c>
      <c r="E52" s="6">
        <f t="shared" si="0"/>
        <v>76.849963467128063</v>
      </c>
    </row>
    <row r="53" spans="1:5" ht="26.1" customHeight="1">
      <c r="A53" s="4" t="s">
        <v>29</v>
      </c>
      <c r="B53" s="5">
        <v>87616131</v>
      </c>
      <c r="C53" s="5">
        <v>32962227</v>
      </c>
      <c r="D53" s="5">
        <v>25508199.870000001</v>
      </c>
      <c r="E53" s="6">
        <f t="shared" si="0"/>
        <v>77.386154369970214</v>
      </c>
    </row>
    <row r="54" spans="1:5" ht="11.1" customHeight="1" outlineLevel="1">
      <c r="A54" s="7" t="s">
        <v>9</v>
      </c>
      <c r="B54" s="8">
        <v>8098151</v>
      </c>
      <c r="C54" s="8">
        <v>3613682</v>
      </c>
      <c r="D54" s="8">
        <v>2777866.62</v>
      </c>
      <c r="E54" s="6">
        <f t="shared" si="0"/>
        <v>76.87080988310538</v>
      </c>
    </row>
    <row r="55" spans="1:5" ht="11.1" customHeight="1" outlineLevel="1">
      <c r="A55" s="7" t="s">
        <v>14</v>
      </c>
      <c r="B55" s="8">
        <v>79517980</v>
      </c>
      <c r="C55" s="8">
        <v>29348545</v>
      </c>
      <c r="D55" s="8">
        <v>22730333.25</v>
      </c>
      <c r="E55" s="6">
        <f t="shared" si="0"/>
        <v>77.449608660327115</v>
      </c>
    </row>
    <row r="56" spans="1:5" ht="12.95" customHeight="1">
      <c r="A56" s="4" t="s">
        <v>30</v>
      </c>
      <c r="B56" s="5">
        <v>6943200</v>
      </c>
      <c r="C56" s="5">
        <v>3033493</v>
      </c>
      <c r="D56" s="5">
        <v>2218767.13</v>
      </c>
      <c r="E56" s="6">
        <f t="shared" si="0"/>
        <v>73.142319102104409</v>
      </c>
    </row>
    <row r="57" spans="1:5" ht="11.1" customHeight="1" outlineLevel="1">
      <c r="A57" s="7" t="s">
        <v>9</v>
      </c>
      <c r="B57" s="8">
        <v>6793200</v>
      </c>
      <c r="C57" s="8">
        <v>2883493</v>
      </c>
      <c r="D57" s="8">
        <v>2218767.13</v>
      </c>
      <c r="E57" s="6">
        <f t="shared" si="0"/>
        <v>76.947200149263409</v>
      </c>
    </row>
    <row r="58" spans="1:5" ht="11.1" customHeight="1" outlineLevel="1">
      <c r="A58" s="7" t="s">
        <v>13</v>
      </c>
      <c r="B58" s="8">
        <v>150000</v>
      </c>
      <c r="C58" s="8">
        <v>150000</v>
      </c>
      <c r="D58" s="9"/>
      <c r="E58" s="6">
        <f t="shared" si="0"/>
        <v>0</v>
      </c>
    </row>
    <row r="59" spans="1:5" ht="12.95" customHeight="1">
      <c r="A59" s="4" t="s">
        <v>31</v>
      </c>
      <c r="B59" s="5">
        <v>29811500</v>
      </c>
      <c r="C59" s="5">
        <v>12052220</v>
      </c>
      <c r="D59" s="5">
        <v>7350770.8700000001</v>
      </c>
      <c r="E59" s="6">
        <f t="shared" si="0"/>
        <v>60.991011365540956</v>
      </c>
    </row>
    <row r="60" spans="1:5" ht="11.1" customHeight="1" outlineLevel="1">
      <c r="A60" s="7" t="s">
        <v>9</v>
      </c>
      <c r="B60" s="8">
        <v>29811500</v>
      </c>
      <c r="C60" s="8">
        <v>12052220</v>
      </c>
      <c r="D60" s="8">
        <v>7350770.8700000001</v>
      </c>
      <c r="E60" s="6">
        <f t="shared" si="0"/>
        <v>60.991011365540956</v>
      </c>
    </row>
    <row r="61" spans="1:5" ht="12.95" customHeight="1">
      <c r="A61" s="4" t="s">
        <v>32</v>
      </c>
      <c r="B61" s="5">
        <v>12348700</v>
      </c>
      <c r="C61" s="5">
        <v>4183726</v>
      </c>
      <c r="D61" s="5">
        <v>3412737.26</v>
      </c>
      <c r="E61" s="6">
        <f t="shared" si="0"/>
        <v>81.571720040939582</v>
      </c>
    </row>
    <row r="62" spans="1:5" ht="11.1" customHeight="1" outlineLevel="1">
      <c r="A62" s="7" t="s">
        <v>9</v>
      </c>
      <c r="B62" s="8">
        <v>11348700</v>
      </c>
      <c r="C62" s="8">
        <v>4106060</v>
      </c>
      <c r="D62" s="8">
        <v>3412737.26</v>
      </c>
      <c r="E62" s="6">
        <f t="shared" si="0"/>
        <v>83.114646644228287</v>
      </c>
    </row>
    <row r="63" spans="1:5" ht="11.1" customHeight="1" outlineLevel="1">
      <c r="A63" s="7" t="s">
        <v>13</v>
      </c>
      <c r="B63" s="8">
        <v>1000000</v>
      </c>
      <c r="C63" s="8">
        <v>77666</v>
      </c>
      <c r="D63" s="9"/>
      <c r="E63" s="6">
        <f t="shared" si="0"/>
        <v>0</v>
      </c>
    </row>
    <row r="64" spans="1:5" ht="12.95" customHeight="1">
      <c r="A64" s="4" t="s">
        <v>33</v>
      </c>
      <c r="B64" s="5">
        <v>550648732</v>
      </c>
      <c r="C64" s="5">
        <v>253022821</v>
      </c>
      <c r="D64" s="5">
        <v>5259642.9400000004</v>
      </c>
      <c r="E64" s="6">
        <f t="shared" si="0"/>
        <v>2.0787227488859594</v>
      </c>
    </row>
    <row r="65" spans="1:5" ht="11.1" customHeight="1" outlineLevel="1">
      <c r="A65" s="7" t="s">
        <v>9</v>
      </c>
      <c r="B65" s="8">
        <v>16938800</v>
      </c>
      <c r="C65" s="8">
        <v>7548221</v>
      </c>
      <c r="D65" s="8">
        <v>5259642.9400000004</v>
      </c>
      <c r="E65" s="6">
        <f t="shared" si="0"/>
        <v>69.680563671890368</v>
      </c>
    </row>
    <row r="66" spans="1:5" ht="11.1" customHeight="1" outlineLevel="1">
      <c r="A66" s="7" t="s">
        <v>14</v>
      </c>
      <c r="B66" s="8">
        <v>64908732</v>
      </c>
      <c r="C66" s="8">
        <v>50140600</v>
      </c>
      <c r="D66" s="9"/>
      <c r="E66" s="6">
        <f t="shared" si="0"/>
        <v>0</v>
      </c>
    </row>
    <row r="67" spans="1:5" ht="11.1" customHeight="1" outlineLevel="1">
      <c r="A67" s="7" t="s">
        <v>15</v>
      </c>
      <c r="B67" s="8">
        <v>468801200</v>
      </c>
      <c r="C67" s="8">
        <v>195334000</v>
      </c>
      <c r="D67" s="9"/>
      <c r="E67" s="6">
        <f t="shared" si="0"/>
        <v>0</v>
      </c>
    </row>
    <row r="68" spans="1:5" ht="26.1" customHeight="1">
      <c r="A68" s="4" t="s">
        <v>34</v>
      </c>
      <c r="B68" s="5">
        <v>13088991</v>
      </c>
      <c r="C68" s="5">
        <v>5545074</v>
      </c>
      <c r="D68" s="5">
        <v>2605574.35</v>
      </c>
      <c r="E68" s="6">
        <f t="shared" si="0"/>
        <v>46.988991490465231</v>
      </c>
    </row>
    <row r="69" spans="1:5" ht="11.1" customHeight="1" outlineLevel="1">
      <c r="A69" s="7" t="s">
        <v>9</v>
      </c>
      <c r="B69" s="8">
        <v>11125411</v>
      </c>
      <c r="C69" s="8">
        <v>4386925</v>
      </c>
      <c r="D69" s="8">
        <v>2437083.0699999998</v>
      </c>
      <c r="E69" s="6">
        <f t="shared" si="0"/>
        <v>55.55333337132501</v>
      </c>
    </row>
    <row r="70" spans="1:5" ht="11.1" customHeight="1" outlineLevel="1">
      <c r="A70" s="7" t="s">
        <v>12</v>
      </c>
      <c r="B70" s="8">
        <v>1217379</v>
      </c>
      <c r="C70" s="8">
        <v>490000</v>
      </c>
      <c r="D70" s="8">
        <v>168491.28</v>
      </c>
      <c r="E70" s="6">
        <f t="shared" ref="E70:E108" si="1">SUM(D70)/C70*100</f>
        <v>34.385975510204084</v>
      </c>
    </row>
    <row r="71" spans="1:5" ht="11.1" customHeight="1" outlineLevel="1">
      <c r="A71" s="7" t="s">
        <v>13</v>
      </c>
      <c r="B71" s="8">
        <v>133807</v>
      </c>
      <c r="C71" s="8">
        <v>55755</v>
      </c>
      <c r="D71" s="9"/>
      <c r="E71" s="6">
        <f t="shared" si="1"/>
        <v>0</v>
      </c>
    </row>
    <row r="72" spans="1:5" ht="11.1" customHeight="1" outlineLevel="1">
      <c r="A72" s="7" t="s">
        <v>14</v>
      </c>
      <c r="B72" s="8">
        <v>612394</v>
      </c>
      <c r="C72" s="8">
        <v>612394</v>
      </c>
      <c r="D72" s="9"/>
      <c r="E72" s="6">
        <f t="shared" si="1"/>
        <v>0</v>
      </c>
    </row>
    <row r="73" spans="1:5" ht="12.95" customHeight="1">
      <c r="A73" s="4" t="s">
        <v>35</v>
      </c>
      <c r="B73" s="5">
        <v>94284800</v>
      </c>
      <c r="C73" s="5">
        <v>21905877</v>
      </c>
      <c r="D73" s="5">
        <v>15879165.52</v>
      </c>
      <c r="E73" s="6">
        <f t="shared" si="1"/>
        <v>72.488152471594731</v>
      </c>
    </row>
    <row r="74" spans="1:5" ht="11.1" customHeight="1" outlineLevel="1">
      <c r="A74" s="7" t="s">
        <v>9</v>
      </c>
      <c r="B74" s="8">
        <v>21924800</v>
      </c>
      <c r="C74" s="8">
        <v>8692645</v>
      </c>
      <c r="D74" s="8">
        <v>6402186.9100000001</v>
      </c>
      <c r="E74" s="6">
        <f t="shared" si="1"/>
        <v>73.650619690554493</v>
      </c>
    </row>
    <row r="75" spans="1:5" ht="11.1" customHeight="1" outlineLevel="1">
      <c r="A75" s="7" t="s">
        <v>11</v>
      </c>
      <c r="B75" s="8">
        <v>60000</v>
      </c>
      <c r="C75" s="8">
        <v>16700</v>
      </c>
      <c r="D75" s="9"/>
      <c r="E75" s="6">
        <f t="shared" si="1"/>
        <v>0</v>
      </c>
    </row>
    <row r="76" spans="1:5" ht="11.1" customHeight="1" outlineLevel="1">
      <c r="A76" s="7" t="s">
        <v>12</v>
      </c>
      <c r="B76" s="8">
        <v>40537900</v>
      </c>
      <c r="C76" s="8">
        <v>11374000</v>
      </c>
      <c r="D76" s="8">
        <v>8111859.79</v>
      </c>
      <c r="E76" s="6">
        <f t="shared" si="1"/>
        <v>71.319322929488308</v>
      </c>
    </row>
    <row r="77" spans="1:5" ht="11.1" customHeight="1" outlineLevel="1">
      <c r="A77" s="7" t="s">
        <v>13</v>
      </c>
      <c r="B77" s="8">
        <v>31305568</v>
      </c>
      <c r="C77" s="8">
        <v>1366000</v>
      </c>
      <c r="D77" s="8">
        <v>1365118.82</v>
      </c>
      <c r="E77" s="6">
        <f t="shared" si="1"/>
        <v>99.935491947291368</v>
      </c>
    </row>
    <row r="78" spans="1:5" ht="11.1" customHeight="1" outlineLevel="1">
      <c r="A78" s="7" t="s">
        <v>14</v>
      </c>
      <c r="B78" s="8">
        <v>456532</v>
      </c>
      <c r="C78" s="8">
        <v>456532</v>
      </c>
      <c r="D78" s="9"/>
      <c r="E78" s="6">
        <f t="shared" si="1"/>
        <v>0</v>
      </c>
    </row>
    <row r="79" spans="1:5" ht="12.95" customHeight="1">
      <c r="A79" s="4" t="s">
        <v>36</v>
      </c>
      <c r="B79" s="5">
        <v>85895626</v>
      </c>
      <c r="C79" s="5">
        <v>26171925</v>
      </c>
      <c r="D79" s="5">
        <v>13535362.02</v>
      </c>
      <c r="E79" s="6">
        <f t="shared" si="1"/>
        <v>51.7171053332913</v>
      </c>
    </row>
    <row r="80" spans="1:5" ht="11.1" customHeight="1" outlineLevel="1">
      <c r="A80" s="7" t="s">
        <v>9</v>
      </c>
      <c r="B80" s="8">
        <v>16335626</v>
      </c>
      <c r="C80" s="8">
        <v>6660325</v>
      </c>
      <c r="D80" s="8">
        <v>5767736.25</v>
      </c>
      <c r="E80" s="6">
        <f t="shared" si="1"/>
        <v>86.598420497498239</v>
      </c>
    </row>
    <row r="81" spans="1:5" ht="11.1" customHeight="1" outlineLevel="1">
      <c r="A81" s="7" t="s">
        <v>11</v>
      </c>
      <c r="B81" s="8">
        <v>60000</v>
      </c>
      <c r="C81" s="8">
        <v>16000</v>
      </c>
      <c r="D81" s="8">
        <v>4000</v>
      </c>
      <c r="E81" s="6">
        <f t="shared" si="1"/>
        <v>25</v>
      </c>
    </row>
    <row r="82" spans="1:5" ht="11.1" customHeight="1" outlineLevel="1">
      <c r="A82" s="7" t="s">
        <v>12</v>
      </c>
      <c r="B82" s="8">
        <v>47620000</v>
      </c>
      <c r="C82" s="8">
        <v>10715600</v>
      </c>
      <c r="D82" s="8">
        <v>5048561.25</v>
      </c>
      <c r="E82" s="6">
        <f t="shared" si="1"/>
        <v>47.114125667251486</v>
      </c>
    </row>
    <row r="83" spans="1:5" ht="11.1" customHeight="1" outlineLevel="1">
      <c r="A83" s="7" t="s">
        <v>13</v>
      </c>
      <c r="B83" s="8">
        <v>21500000</v>
      </c>
      <c r="C83" s="8">
        <v>8400000</v>
      </c>
      <c r="D83" s="8">
        <v>2356725.81</v>
      </c>
      <c r="E83" s="6">
        <f t="shared" si="1"/>
        <v>28.056259642857146</v>
      </c>
    </row>
    <row r="84" spans="1:5" ht="11.1" customHeight="1" outlineLevel="1">
      <c r="A84" s="7" t="s">
        <v>14</v>
      </c>
      <c r="B84" s="8">
        <v>380000</v>
      </c>
      <c r="C84" s="8">
        <v>380000</v>
      </c>
      <c r="D84" s="8">
        <v>358338.71</v>
      </c>
      <c r="E84" s="6">
        <f t="shared" si="1"/>
        <v>94.299660526315805</v>
      </c>
    </row>
    <row r="85" spans="1:5" ht="12.95" customHeight="1">
      <c r="A85" s="4" t="s">
        <v>37</v>
      </c>
      <c r="B85" s="5">
        <v>97510500</v>
      </c>
      <c r="C85" s="5">
        <v>40979117</v>
      </c>
      <c r="D85" s="5">
        <v>14925802.4</v>
      </c>
      <c r="E85" s="6">
        <f t="shared" si="1"/>
        <v>36.422947815102994</v>
      </c>
    </row>
    <row r="86" spans="1:5" ht="11.1" customHeight="1" outlineLevel="1">
      <c r="A86" s="7" t="s">
        <v>9</v>
      </c>
      <c r="B86" s="8">
        <v>19950500</v>
      </c>
      <c r="C86" s="8">
        <v>7955341</v>
      </c>
      <c r="D86" s="8">
        <v>6668705.0300000003</v>
      </c>
      <c r="E86" s="6">
        <f t="shared" si="1"/>
        <v>83.826765314019852</v>
      </c>
    </row>
    <row r="87" spans="1:5" ht="11.1" customHeight="1" outlineLevel="1">
      <c r="A87" s="7" t="s">
        <v>11</v>
      </c>
      <c r="B87" s="8">
        <v>60000</v>
      </c>
      <c r="C87" s="8">
        <v>23000</v>
      </c>
      <c r="D87" s="8">
        <v>4998</v>
      </c>
      <c r="E87" s="6">
        <f t="shared" si="1"/>
        <v>21.730434782608697</v>
      </c>
    </row>
    <row r="88" spans="1:5" ht="11.1" customHeight="1" outlineLevel="1">
      <c r="A88" s="7" t="s">
        <v>12</v>
      </c>
      <c r="B88" s="8">
        <v>62109673</v>
      </c>
      <c r="C88" s="8">
        <v>20404811</v>
      </c>
      <c r="D88" s="8">
        <v>8177041.1200000001</v>
      </c>
      <c r="E88" s="6">
        <f t="shared" si="1"/>
        <v>40.07408409712788</v>
      </c>
    </row>
    <row r="89" spans="1:5" ht="11.1" customHeight="1" outlineLevel="1">
      <c r="A89" s="7" t="s">
        <v>13</v>
      </c>
      <c r="B89" s="8">
        <v>14711589</v>
      </c>
      <c r="C89" s="8">
        <v>12520127</v>
      </c>
      <c r="D89" s="8">
        <v>61386.32</v>
      </c>
      <c r="E89" s="6">
        <f t="shared" si="1"/>
        <v>0.49030109678599904</v>
      </c>
    </row>
    <row r="90" spans="1:5" ht="11.1" customHeight="1" outlineLevel="1">
      <c r="A90" s="7" t="s">
        <v>14</v>
      </c>
      <c r="B90" s="8">
        <v>678738</v>
      </c>
      <c r="C90" s="8">
        <v>75838</v>
      </c>
      <c r="D90" s="8">
        <v>13671.93</v>
      </c>
      <c r="E90" s="6">
        <f t="shared" si="1"/>
        <v>18.027809277670826</v>
      </c>
    </row>
    <row r="91" spans="1:5" ht="12.95" customHeight="1">
      <c r="A91" s="4" t="s">
        <v>38</v>
      </c>
      <c r="B91" s="5">
        <v>98618245</v>
      </c>
      <c r="C91" s="5">
        <v>31052665</v>
      </c>
      <c r="D91" s="5">
        <v>21482696.420000002</v>
      </c>
      <c r="E91" s="6">
        <f t="shared" si="1"/>
        <v>69.181490284328262</v>
      </c>
    </row>
    <row r="92" spans="1:5" ht="11.1" customHeight="1" outlineLevel="1">
      <c r="A92" s="7" t="s">
        <v>9</v>
      </c>
      <c r="B92" s="8">
        <v>21063191</v>
      </c>
      <c r="C92" s="8">
        <v>9650226</v>
      </c>
      <c r="D92" s="8">
        <v>7701716.21</v>
      </c>
      <c r="E92" s="6">
        <f t="shared" si="1"/>
        <v>79.808661579531915</v>
      </c>
    </row>
    <row r="93" spans="1:5" ht="11.1" customHeight="1" outlineLevel="1">
      <c r="A93" s="7" t="s">
        <v>11</v>
      </c>
      <c r="B93" s="8">
        <v>120000</v>
      </c>
      <c r="C93" s="8">
        <v>90000</v>
      </c>
      <c r="D93" s="9"/>
      <c r="E93" s="6">
        <f t="shared" si="1"/>
        <v>0</v>
      </c>
    </row>
    <row r="94" spans="1:5" ht="11.1" customHeight="1" outlineLevel="1">
      <c r="A94" s="7" t="s">
        <v>12</v>
      </c>
      <c r="B94" s="8">
        <v>46518000</v>
      </c>
      <c r="C94" s="8">
        <v>14669000</v>
      </c>
      <c r="D94" s="8">
        <v>8632823.4100000001</v>
      </c>
      <c r="E94" s="6">
        <f t="shared" si="1"/>
        <v>58.850796986843001</v>
      </c>
    </row>
    <row r="95" spans="1:5" ht="11.1" customHeight="1" outlineLevel="1">
      <c r="A95" s="7" t="s">
        <v>13</v>
      </c>
      <c r="B95" s="8">
        <v>30273615</v>
      </c>
      <c r="C95" s="8">
        <v>6000000</v>
      </c>
      <c r="D95" s="8">
        <v>5148156.8</v>
      </c>
      <c r="E95" s="6">
        <f t="shared" si="1"/>
        <v>85.802613333333326</v>
      </c>
    </row>
    <row r="96" spans="1:5" ht="11.1" customHeight="1" outlineLevel="1">
      <c r="A96" s="7" t="s">
        <v>14</v>
      </c>
      <c r="B96" s="8">
        <v>643439</v>
      </c>
      <c r="C96" s="8">
        <v>643439</v>
      </c>
      <c r="D96" s="9"/>
      <c r="E96" s="6">
        <f t="shared" si="1"/>
        <v>0</v>
      </c>
    </row>
    <row r="97" spans="1:5" ht="12.95" customHeight="1">
      <c r="A97" s="10" t="s">
        <v>39</v>
      </c>
      <c r="B97" s="11">
        <v>7269459185.1800003</v>
      </c>
      <c r="C97" s="11">
        <v>2877148414.1799998</v>
      </c>
      <c r="D97" s="11">
        <v>1625815727.3699999</v>
      </c>
      <c r="E97" s="6">
        <f t="shared" si="1"/>
        <v>56.507885354720734</v>
      </c>
    </row>
    <row r="98" spans="1:5" ht="11.45" customHeight="1">
      <c r="A98" s="12" t="s">
        <v>9</v>
      </c>
      <c r="B98" s="13">
        <v>467090584</v>
      </c>
      <c r="C98" s="13">
        <v>181949051</v>
      </c>
      <c r="D98" s="13">
        <v>133018832.16</v>
      </c>
      <c r="E98" s="6">
        <f t="shared" si="1"/>
        <v>73.107736165109202</v>
      </c>
    </row>
    <row r="99" spans="1:5" ht="11.45" customHeight="1">
      <c r="A99" s="12" t="s">
        <v>17</v>
      </c>
      <c r="B99" s="13">
        <v>2372951558</v>
      </c>
      <c r="C99" s="13">
        <v>967859654</v>
      </c>
      <c r="D99" s="13">
        <v>670850900.35000002</v>
      </c>
      <c r="E99" s="6">
        <f t="shared" si="1"/>
        <v>69.312828319424909</v>
      </c>
    </row>
    <row r="100" spans="1:5" ht="11.45" customHeight="1">
      <c r="A100" s="12" t="s">
        <v>19</v>
      </c>
      <c r="B100" s="13">
        <v>269160995</v>
      </c>
      <c r="C100" s="13">
        <v>76945127</v>
      </c>
      <c r="D100" s="13">
        <v>53562905.149999999</v>
      </c>
      <c r="E100" s="6">
        <f t="shared" si="1"/>
        <v>69.611822396498226</v>
      </c>
    </row>
    <row r="101" spans="1:5" ht="11.45" customHeight="1">
      <c r="A101" s="12" t="s">
        <v>10</v>
      </c>
      <c r="B101" s="13">
        <v>204395919</v>
      </c>
      <c r="C101" s="13">
        <v>69074194</v>
      </c>
      <c r="D101" s="13">
        <v>54077951.289999999</v>
      </c>
      <c r="E101" s="6">
        <f t="shared" si="1"/>
        <v>78.289659507282849</v>
      </c>
    </row>
    <row r="102" spans="1:5" ht="11.45" customHeight="1">
      <c r="A102" s="12" t="s">
        <v>11</v>
      </c>
      <c r="B102" s="13">
        <v>171117926</v>
      </c>
      <c r="C102" s="13">
        <v>70802786</v>
      </c>
      <c r="D102" s="13">
        <v>54016101.490000002</v>
      </c>
      <c r="E102" s="6">
        <f t="shared" si="1"/>
        <v>76.290926588679724</v>
      </c>
    </row>
    <row r="103" spans="1:5" ht="11.45" customHeight="1">
      <c r="A103" s="12" t="s">
        <v>23</v>
      </c>
      <c r="B103" s="13">
        <v>201143931</v>
      </c>
      <c r="C103" s="13">
        <v>81420177</v>
      </c>
      <c r="D103" s="13">
        <v>50989773.950000003</v>
      </c>
      <c r="E103" s="6">
        <f t="shared" si="1"/>
        <v>62.625476667779786</v>
      </c>
    </row>
    <row r="104" spans="1:5" ht="11.45" customHeight="1">
      <c r="A104" s="12" t="s">
        <v>12</v>
      </c>
      <c r="B104" s="13">
        <v>1012586529</v>
      </c>
      <c r="C104" s="13">
        <v>397088608</v>
      </c>
      <c r="D104" s="13">
        <v>143205166.59999999</v>
      </c>
      <c r="E104" s="6">
        <f t="shared" si="1"/>
        <v>36.063781159896685</v>
      </c>
    </row>
    <row r="105" spans="1:5" ht="11.45" customHeight="1">
      <c r="A105" s="12" t="s">
        <v>13</v>
      </c>
      <c r="B105" s="13">
        <v>1651619002.1800001</v>
      </c>
      <c r="C105" s="13">
        <v>473225743.18000001</v>
      </c>
      <c r="D105" s="13">
        <v>329747514.22000003</v>
      </c>
      <c r="E105" s="6">
        <f t="shared" si="1"/>
        <v>69.680806459122522</v>
      </c>
    </row>
    <row r="106" spans="1:5" ht="11.45" customHeight="1">
      <c r="A106" s="12" t="s">
        <v>14</v>
      </c>
      <c r="B106" s="13">
        <v>184848315</v>
      </c>
      <c r="C106" s="13">
        <v>114939848</v>
      </c>
      <c r="D106" s="13">
        <v>44060696.159999996</v>
      </c>
      <c r="E106" s="6">
        <f t="shared" si="1"/>
        <v>38.333699693077719</v>
      </c>
    </row>
    <row r="107" spans="1:5" ht="11.45" customHeight="1">
      <c r="A107" s="12" t="s">
        <v>15</v>
      </c>
      <c r="B107" s="13">
        <v>734544426</v>
      </c>
      <c r="C107" s="13">
        <v>443843226</v>
      </c>
      <c r="D107" s="13">
        <v>92285886</v>
      </c>
      <c r="E107" s="6">
        <f t="shared" si="1"/>
        <v>20.792451161572984</v>
      </c>
    </row>
    <row r="108" spans="1:5" ht="11.45" customHeight="1">
      <c r="A108" s="14" t="s">
        <v>39</v>
      </c>
      <c r="B108" s="15">
        <v>7269459185.1800003</v>
      </c>
      <c r="C108" s="15">
        <v>2877148414.1799998</v>
      </c>
      <c r="D108" s="15">
        <v>1625815727.3699999</v>
      </c>
      <c r="E108" s="6">
        <f t="shared" si="1"/>
        <v>56.507885354720734</v>
      </c>
    </row>
  </sheetData>
  <mergeCells count="5">
    <mergeCell ref="A1:E1"/>
    <mergeCell ref="B3:B4"/>
    <mergeCell ref="C3:C4"/>
    <mergeCell ref="D3:D4"/>
    <mergeCell ref="E3:E4"/>
  </mergeCells>
  <pageMargins left="0.7" right="0.7" top="0.75" bottom="0.75" header="0.3" footer="0.3"/>
  <pageSetup paperSize="9" scale="5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507"/>
  <sheetViews>
    <sheetView view="pageBreakPreview" zoomScale="60" workbookViewId="0">
      <selection activeCell="E501" sqref="E501"/>
    </sheetView>
  </sheetViews>
  <sheetFormatPr defaultColWidth="9" defaultRowHeight="11.45" customHeight="1" outlineLevelRow="4"/>
  <cols>
    <col min="1" max="1" width="86" style="1" customWidth="1"/>
    <col min="2" max="5" width="20" style="1" customWidth="1"/>
  </cols>
  <sheetData>
    <row r="2" spans="1:5" ht="57.75" customHeight="1">
      <c r="A2" s="36" t="s">
        <v>0</v>
      </c>
      <c r="B2" s="36"/>
      <c r="C2" s="36"/>
      <c r="D2" s="36"/>
      <c r="E2" s="36"/>
    </row>
    <row r="3" spans="1:5" ht="11.45" customHeight="1">
      <c r="E3" s="16" t="s">
        <v>1</v>
      </c>
    </row>
    <row r="4" spans="1:5" ht="42.95" customHeight="1">
      <c r="A4" s="3" t="s">
        <v>2</v>
      </c>
      <c r="B4" s="37" t="s">
        <v>3</v>
      </c>
      <c r="C4" s="37" t="s">
        <v>4</v>
      </c>
      <c r="D4" s="37" t="s">
        <v>5</v>
      </c>
      <c r="E4" s="37" t="s">
        <v>6</v>
      </c>
    </row>
    <row r="5" spans="1:5" ht="42.95" customHeight="1">
      <c r="A5" s="3" t="s">
        <v>40</v>
      </c>
      <c r="B5" s="38"/>
      <c r="C5" s="38"/>
      <c r="D5" s="38"/>
      <c r="E5" s="38"/>
    </row>
    <row r="6" spans="1:5" ht="12.95" customHeight="1">
      <c r="A6" s="4" t="s">
        <v>8</v>
      </c>
      <c r="B6" s="5">
        <v>1317685531</v>
      </c>
      <c r="C6" s="5">
        <v>681746778</v>
      </c>
      <c r="D6" s="5">
        <v>234629628.84999999</v>
      </c>
      <c r="E6" s="17">
        <f>SUM(D6)/C6*100</f>
        <v>34.415949795658584</v>
      </c>
    </row>
    <row r="7" spans="1:5" ht="12.95" customHeight="1" outlineLevel="1">
      <c r="A7" s="18" t="s">
        <v>41</v>
      </c>
      <c r="B7" s="19">
        <v>589982221</v>
      </c>
      <c r="C7" s="19">
        <v>283131778</v>
      </c>
      <c r="D7" s="19">
        <v>171294728.84999999</v>
      </c>
      <c r="E7" s="6">
        <f t="shared" ref="E7:E70" si="0">SUM(D7)/C7*100</f>
        <v>60.500001116088065</v>
      </c>
    </row>
    <row r="8" spans="1:5" ht="12.95" customHeight="1" outlineLevel="2">
      <c r="A8" s="20" t="s">
        <v>42</v>
      </c>
      <c r="B8" s="19">
        <v>84863239</v>
      </c>
      <c r="C8" s="19">
        <v>32985101</v>
      </c>
      <c r="D8" s="19">
        <v>24796423.300000001</v>
      </c>
      <c r="E8" s="6">
        <f t="shared" si="0"/>
        <v>75.174616867172844</v>
      </c>
    </row>
    <row r="9" spans="1:5" ht="12.95" customHeight="1" outlineLevel="3">
      <c r="A9" s="21" t="s">
        <v>43</v>
      </c>
      <c r="B9" s="19">
        <v>69422600</v>
      </c>
      <c r="C9" s="19">
        <v>26980944</v>
      </c>
      <c r="D9" s="19">
        <v>20338255.079999998</v>
      </c>
      <c r="E9" s="6">
        <f t="shared" si="0"/>
        <v>75.380072246545566</v>
      </c>
    </row>
    <row r="10" spans="1:5" ht="11.1" customHeight="1" outlineLevel="4">
      <c r="A10" s="22" t="s">
        <v>44</v>
      </c>
      <c r="B10" s="8">
        <v>69422600</v>
      </c>
      <c r="C10" s="8">
        <v>26980944</v>
      </c>
      <c r="D10" s="8">
        <v>20338255.079999998</v>
      </c>
      <c r="E10" s="6">
        <f t="shared" si="0"/>
        <v>75.380072246545566</v>
      </c>
    </row>
    <row r="11" spans="1:5" ht="11.1" customHeight="1" outlineLevel="3">
      <c r="A11" s="23" t="s">
        <v>45</v>
      </c>
      <c r="B11" s="8">
        <v>15440639</v>
      </c>
      <c r="C11" s="8">
        <v>6004157</v>
      </c>
      <c r="D11" s="8">
        <v>4458168.22</v>
      </c>
      <c r="E11" s="6">
        <f t="shared" si="0"/>
        <v>74.251359849517584</v>
      </c>
    </row>
    <row r="12" spans="1:5" ht="12.95" customHeight="1" outlineLevel="2">
      <c r="A12" s="20" t="s">
        <v>46</v>
      </c>
      <c r="B12" s="19">
        <v>389787287</v>
      </c>
      <c r="C12" s="19">
        <v>157660475</v>
      </c>
      <c r="D12" s="19">
        <v>117426325.95999999</v>
      </c>
      <c r="E12" s="6">
        <f t="shared" si="0"/>
        <v>74.480510070770748</v>
      </c>
    </row>
    <row r="13" spans="1:5" ht="11.1" customHeight="1" outlineLevel="3">
      <c r="A13" s="23" t="s">
        <v>47</v>
      </c>
      <c r="B13" s="8">
        <v>8977159</v>
      </c>
      <c r="C13" s="8">
        <v>5593327</v>
      </c>
      <c r="D13" s="8">
        <v>1620707</v>
      </c>
      <c r="E13" s="6">
        <f t="shared" si="0"/>
        <v>28.975724108388441</v>
      </c>
    </row>
    <row r="14" spans="1:5" ht="11.1" customHeight="1" outlineLevel="3">
      <c r="A14" s="23" t="s">
        <v>48</v>
      </c>
      <c r="B14" s="8">
        <v>23400</v>
      </c>
      <c r="C14" s="8">
        <v>7800</v>
      </c>
      <c r="D14" s="9"/>
      <c r="E14" s="6">
        <f t="shared" si="0"/>
        <v>0</v>
      </c>
    </row>
    <row r="15" spans="1:5" ht="11.1" customHeight="1" outlineLevel="3">
      <c r="A15" s="23" t="s">
        <v>49</v>
      </c>
      <c r="B15" s="8">
        <v>358204733</v>
      </c>
      <c r="C15" s="8">
        <v>146087630</v>
      </c>
      <c r="D15" s="8">
        <v>113372528.08</v>
      </c>
      <c r="E15" s="6">
        <f t="shared" si="0"/>
        <v>77.605837044519106</v>
      </c>
    </row>
    <row r="16" spans="1:5" ht="11.1" customHeight="1" outlineLevel="3">
      <c r="A16" s="23" t="s">
        <v>50</v>
      </c>
      <c r="B16" s="8">
        <v>421260</v>
      </c>
      <c r="C16" s="8">
        <v>237887</v>
      </c>
      <c r="D16" s="8">
        <v>206939.29</v>
      </c>
      <c r="E16" s="6">
        <f t="shared" si="0"/>
        <v>86.990583764560498</v>
      </c>
    </row>
    <row r="17" spans="1:5" ht="12.95" customHeight="1" outlineLevel="3">
      <c r="A17" s="21" t="s">
        <v>51</v>
      </c>
      <c r="B17" s="19">
        <v>7332783</v>
      </c>
      <c r="C17" s="19">
        <v>3693894</v>
      </c>
      <c r="D17" s="19">
        <v>2220851.59</v>
      </c>
      <c r="E17" s="6">
        <f t="shared" si="0"/>
        <v>60.122233881102161</v>
      </c>
    </row>
    <row r="18" spans="1:5" ht="11.1" customHeight="1" outlineLevel="4">
      <c r="A18" s="22" t="s">
        <v>52</v>
      </c>
      <c r="B18" s="8">
        <v>1047293</v>
      </c>
      <c r="C18" s="8">
        <v>543045</v>
      </c>
      <c r="D18" s="8">
        <v>391746.39</v>
      </c>
      <c r="E18" s="6">
        <f t="shared" si="0"/>
        <v>72.138844847112111</v>
      </c>
    </row>
    <row r="19" spans="1:5" ht="11.1" customHeight="1" outlineLevel="4">
      <c r="A19" s="22" t="s">
        <v>53</v>
      </c>
      <c r="B19" s="8">
        <v>478291</v>
      </c>
      <c r="C19" s="8">
        <v>195415</v>
      </c>
      <c r="D19" s="8">
        <v>52572.65</v>
      </c>
      <c r="E19" s="6">
        <f t="shared" si="0"/>
        <v>26.903078064631679</v>
      </c>
    </row>
    <row r="20" spans="1:5" ht="11.1" customHeight="1" outlineLevel="4">
      <c r="A20" s="22" t="s">
        <v>54</v>
      </c>
      <c r="B20" s="8">
        <v>2598970</v>
      </c>
      <c r="C20" s="8">
        <v>1072029</v>
      </c>
      <c r="D20" s="8">
        <v>612364.27</v>
      </c>
      <c r="E20" s="6">
        <f t="shared" si="0"/>
        <v>57.121987371610281</v>
      </c>
    </row>
    <row r="21" spans="1:5" ht="11.1" customHeight="1" outlineLevel="4">
      <c r="A21" s="22" t="s">
        <v>55</v>
      </c>
      <c r="B21" s="8">
        <v>3127170</v>
      </c>
      <c r="C21" s="8">
        <v>1849625</v>
      </c>
      <c r="D21" s="8">
        <v>1144461.06</v>
      </c>
      <c r="E21" s="6">
        <f t="shared" si="0"/>
        <v>61.875302291004942</v>
      </c>
    </row>
    <row r="22" spans="1:5" ht="11.1" customHeight="1" outlineLevel="4">
      <c r="A22" s="22" t="s">
        <v>56</v>
      </c>
      <c r="B22" s="8">
        <v>81059</v>
      </c>
      <c r="C22" s="8">
        <v>33780</v>
      </c>
      <c r="D22" s="8">
        <v>19707.22</v>
      </c>
      <c r="E22" s="6">
        <f t="shared" si="0"/>
        <v>58.339905269390179</v>
      </c>
    </row>
    <row r="23" spans="1:5" ht="26.1" customHeight="1" outlineLevel="3">
      <c r="A23" s="21" t="s">
        <v>57</v>
      </c>
      <c r="B23" s="19">
        <v>14827952</v>
      </c>
      <c r="C23" s="19">
        <v>2039937</v>
      </c>
      <c r="D23" s="19">
        <v>5300</v>
      </c>
      <c r="E23" s="6">
        <f t="shared" si="0"/>
        <v>0.25981194517281658</v>
      </c>
    </row>
    <row r="24" spans="1:5" ht="11.1" customHeight="1" outlineLevel="4">
      <c r="A24" s="22" t="s">
        <v>58</v>
      </c>
      <c r="B24" s="8">
        <v>14827952</v>
      </c>
      <c r="C24" s="8">
        <v>2039937</v>
      </c>
      <c r="D24" s="8">
        <v>5300</v>
      </c>
      <c r="E24" s="6">
        <f t="shared" si="0"/>
        <v>0.25981194517281658</v>
      </c>
    </row>
    <row r="25" spans="1:5" ht="12.95" customHeight="1" outlineLevel="2">
      <c r="A25" s="20" t="s">
        <v>59</v>
      </c>
      <c r="B25" s="19">
        <v>112405828</v>
      </c>
      <c r="C25" s="19">
        <v>91546210</v>
      </c>
      <c r="D25" s="19">
        <v>28657076.440000001</v>
      </c>
      <c r="E25" s="6">
        <f t="shared" si="0"/>
        <v>31.303400151682958</v>
      </c>
    </row>
    <row r="26" spans="1:5" ht="11.1" customHeight="1" outlineLevel="3">
      <c r="A26" s="23" t="s">
        <v>60</v>
      </c>
      <c r="B26" s="8">
        <v>9335828</v>
      </c>
      <c r="C26" s="8">
        <v>3810210</v>
      </c>
      <c r="D26" s="8">
        <v>1848516.44</v>
      </c>
      <c r="E26" s="6">
        <f t="shared" si="0"/>
        <v>48.514817818440456</v>
      </c>
    </row>
    <row r="27" spans="1:5" ht="11.1" customHeight="1" outlineLevel="3">
      <c r="A27" s="23" t="s">
        <v>61</v>
      </c>
      <c r="B27" s="8">
        <v>103070000</v>
      </c>
      <c r="C27" s="8">
        <v>87736000</v>
      </c>
      <c r="D27" s="8">
        <v>26808560</v>
      </c>
      <c r="E27" s="6">
        <f t="shared" si="0"/>
        <v>30.555940548919487</v>
      </c>
    </row>
    <row r="28" spans="1:5" ht="12.95" customHeight="1" outlineLevel="2">
      <c r="A28" s="20" t="s">
        <v>62</v>
      </c>
      <c r="B28" s="19">
        <v>555675</v>
      </c>
      <c r="C28" s="24"/>
      <c r="D28" s="24"/>
      <c r="E28" s="6"/>
    </row>
    <row r="29" spans="1:5" ht="11.1" customHeight="1" outlineLevel="3">
      <c r="A29" s="23" t="s">
        <v>63</v>
      </c>
      <c r="B29" s="8">
        <v>555675</v>
      </c>
      <c r="C29" s="9"/>
      <c r="D29" s="9"/>
      <c r="E29" s="6"/>
    </row>
    <row r="30" spans="1:5" ht="11.1" customHeight="1" outlineLevel="2">
      <c r="A30" s="25" t="s">
        <v>64</v>
      </c>
      <c r="B30" s="8">
        <v>2370192</v>
      </c>
      <c r="C30" s="8">
        <v>939992</v>
      </c>
      <c r="D30" s="8">
        <v>414903.15</v>
      </c>
      <c r="E30" s="6">
        <f t="shared" si="0"/>
        <v>44.139008629860683</v>
      </c>
    </row>
    <row r="31" spans="1:5" ht="12.95" customHeight="1" outlineLevel="1">
      <c r="A31" s="18" t="s">
        <v>65</v>
      </c>
      <c r="B31" s="19">
        <v>727703310</v>
      </c>
      <c r="C31" s="19">
        <v>398615000</v>
      </c>
      <c r="D31" s="19">
        <v>63334900</v>
      </c>
      <c r="E31" s="6">
        <f t="shared" si="0"/>
        <v>15.888739761423931</v>
      </c>
    </row>
    <row r="32" spans="1:5" ht="12.95" customHeight="1" outlineLevel="2">
      <c r="A32" s="20" t="s">
        <v>66</v>
      </c>
      <c r="B32" s="19">
        <v>528985000</v>
      </c>
      <c r="C32" s="19">
        <v>259315000</v>
      </c>
      <c r="D32" s="19">
        <v>19330800</v>
      </c>
      <c r="E32" s="6">
        <f t="shared" si="0"/>
        <v>7.4545629832443172</v>
      </c>
    </row>
    <row r="33" spans="1:5" ht="11.1" customHeight="1" outlineLevel="3">
      <c r="A33" s="23" t="s">
        <v>67</v>
      </c>
      <c r="B33" s="8">
        <v>302985000</v>
      </c>
      <c r="C33" s="8">
        <v>43315000</v>
      </c>
      <c r="D33" s="8">
        <v>11370400</v>
      </c>
      <c r="E33" s="6">
        <f t="shared" si="0"/>
        <v>26.250490592173612</v>
      </c>
    </row>
    <row r="34" spans="1:5" ht="12.95" customHeight="1" outlineLevel="3">
      <c r="A34" s="21" t="s">
        <v>68</v>
      </c>
      <c r="B34" s="19">
        <v>225000000</v>
      </c>
      <c r="C34" s="19">
        <v>215000000</v>
      </c>
      <c r="D34" s="19">
        <v>7960400</v>
      </c>
      <c r="E34" s="6">
        <f t="shared" si="0"/>
        <v>3.7025116279069765</v>
      </c>
    </row>
    <row r="35" spans="1:5" ht="11.1" customHeight="1" outlineLevel="4">
      <c r="A35" s="22" t="s">
        <v>69</v>
      </c>
      <c r="B35" s="8">
        <v>200000000</v>
      </c>
      <c r="C35" s="8">
        <v>200000000</v>
      </c>
      <c r="D35" s="8">
        <v>7960400</v>
      </c>
      <c r="E35" s="6">
        <f t="shared" si="0"/>
        <v>3.9801999999999995</v>
      </c>
    </row>
    <row r="36" spans="1:5" ht="11.1" customHeight="1" outlineLevel="4">
      <c r="A36" s="22" t="s">
        <v>70</v>
      </c>
      <c r="B36" s="8">
        <v>25000000</v>
      </c>
      <c r="C36" s="8">
        <v>15000000</v>
      </c>
      <c r="D36" s="9"/>
      <c r="E36" s="6">
        <f t="shared" si="0"/>
        <v>0</v>
      </c>
    </row>
    <row r="37" spans="1:5" ht="11.1" customHeight="1" outlineLevel="3">
      <c r="A37" s="23" t="s">
        <v>71</v>
      </c>
      <c r="B37" s="8">
        <v>1000000</v>
      </c>
      <c r="C37" s="8">
        <v>1000000</v>
      </c>
      <c r="D37" s="9"/>
      <c r="E37" s="6">
        <f t="shared" si="0"/>
        <v>0</v>
      </c>
    </row>
    <row r="38" spans="1:5" ht="12.95" customHeight="1" outlineLevel="2">
      <c r="A38" s="20" t="s">
        <v>72</v>
      </c>
      <c r="B38" s="19">
        <v>198718310</v>
      </c>
      <c r="C38" s="19">
        <v>139300000</v>
      </c>
      <c r="D38" s="19">
        <v>44004100</v>
      </c>
      <c r="E38" s="6">
        <f t="shared" si="0"/>
        <v>31.589447236180906</v>
      </c>
    </row>
    <row r="39" spans="1:5" ht="11.1" customHeight="1" outlineLevel="3">
      <c r="A39" s="23" t="s">
        <v>73</v>
      </c>
      <c r="B39" s="8">
        <v>57518310</v>
      </c>
      <c r="C39" s="9"/>
      <c r="D39" s="9"/>
      <c r="E39" s="6"/>
    </row>
    <row r="40" spans="1:5" ht="11.1" customHeight="1" outlineLevel="3">
      <c r="A40" s="23" t="s">
        <v>74</v>
      </c>
      <c r="B40" s="8">
        <v>141200000</v>
      </c>
      <c r="C40" s="8">
        <v>139300000</v>
      </c>
      <c r="D40" s="8">
        <v>44004100</v>
      </c>
      <c r="E40" s="6">
        <f t="shared" si="0"/>
        <v>31.589447236180906</v>
      </c>
    </row>
    <row r="41" spans="1:5" ht="12.95" customHeight="1">
      <c r="A41" s="4" t="s">
        <v>16</v>
      </c>
      <c r="B41" s="5">
        <v>2278936143</v>
      </c>
      <c r="C41" s="5">
        <v>931896280</v>
      </c>
      <c r="D41" s="5">
        <v>646440780.50999999</v>
      </c>
      <c r="E41" s="6">
        <f t="shared" si="0"/>
        <v>69.368318597644802</v>
      </c>
    </row>
    <row r="42" spans="1:5" ht="12.95" customHeight="1" outlineLevel="1">
      <c r="A42" s="18" t="s">
        <v>41</v>
      </c>
      <c r="B42" s="19">
        <v>2256970050</v>
      </c>
      <c r="C42" s="19">
        <v>927579187</v>
      </c>
      <c r="D42" s="19">
        <v>645623687.54999995</v>
      </c>
      <c r="E42" s="6">
        <f t="shared" si="0"/>
        <v>69.603080426814273</v>
      </c>
    </row>
    <row r="43" spans="1:5" ht="12.95" customHeight="1" outlineLevel="2">
      <c r="A43" s="20" t="s">
        <v>42</v>
      </c>
      <c r="B43" s="19">
        <v>1618020990</v>
      </c>
      <c r="C43" s="19">
        <v>649024769</v>
      </c>
      <c r="D43" s="19">
        <v>528232655.31</v>
      </c>
      <c r="E43" s="6">
        <f t="shared" si="0"/>
        <v>81.388674291103982</v>
      </c>
    </row>
    <row r="44" spans="1:5" ht="12.95" customHeight="1" outlineLevel="3">
      <c r="A44" s="21" t="s">
        <v>43</v>
      </c>
      <c r="B44" s="19">
        <v>1326239290</v>
      </c>
      <c r="C44" s="19">
        <v>531980113</v>
      </c>
      <c r="D44" s="19">
        <v>429890615.01999998</v>
      </c>
      <c r="E44" s="6">
        <f t="shared" si="0"/>
        <v>80.809527370433869</v>
      </c>
    </row>
    <row r="45" spans="1:5" ht="11.1" customHeight="1" outlineLevel="4">
      <c r="A45" s="22" t="s">
        <v>44</v>
      </c>
      <c r="B45" s="8">
        <v>1326239290</v>
      </c>
      <c r="C45" s="8">
        <v>531980113</v>
      </c>
      <c r="D45" s="8">
        <v>429890615.01999998</v>
      </c>
      <c r="E45" s="6">
        <f t="shared" si="0"/>
        <v>80.809527370433869</v>
      </c>
    </row>
    <row r="46" spans="1:5" ht="11.1" customHeight="1" outlineLevel="3">
      <c r="A46" s="23" t="s">
        <v>45</v>
      </c>
      <c r="B46" s="8">
        <v>291781700</v>
      </c>
      <c r="C46" s="8">
        <v>117044656</v>
      </c>
      <c r="D46" s="8">
        <v>98342040.290000007</v>
      </c>
      <c r="E46" s="6">
        <f t="shared" si="0"/>
        <v>84.020957172107032</v>
      </c>
    </row>
    <row r="47" spans="1:5" ht="12.95" customHeight="1" outlineLevel="2">
      <c r="A47" s="20" t="s">
        <v>46</v>
      </c>
      <c r="B47" s="19">
        <v>567283573</v>
      </c>
      <c r="C47" s="19">
        <v>249149256</v>
      </c>
      <c r="D47" s="19">
        <v>95648801.980000004</v>
      </c>
      <c r="E47" s="6">
        <f t="shared" si="0"/>
        <v>38.390161590528692</v>
      </c>
    </row>
    <row r="48" spans="1:5" ht="11.1" customHeight="1" outlineLevel="3">
      <c r="A48" s="23" t="s">
        <v>47</v>
      </c>
      <c r="B48" s="8">
        <v>43632228</v>
      </c>
      <c r="C48" s="8">
        <v>16385381</v>
      </c>
      <c r="D48" s="8">
        <v>475073.5</v>
      </c>
      <c r="E48" s="6">
        <f t="shared" si="0"/>
        <v>2.8993741433293496</v>
      </c>
    </row>
    <row r="49" spans="1:5" ht="11.1" customHeight="1" outlineLevel="3">
      <c r="A49" s="23" t="s">
        <v>75</v>
      </c>
      <c r="B49" s="8">
        <v>1377368</v>
      </c>
      <c r="C49" s="8">
        <v>398854</v>
      </c>
      <c r="D49" s="8">
        <v>16720.12</v>
      </c>
      <c r="E49" s="6">
        <f t="shared" si="0"/>
        <v>4.1920401951591311</v>
      </c>
    </row>
    <row r="50" spans="1:5" ht="11.1" customHeight="1" outlineLevel="3">
      <c r="A50" s="23" t="s">
        <v>48</v>
      </c>
      <c r="B50" s="8">
        <v>99609129</v>
      </c>
      <c r="C50" s="8">
        <v>21364577</v>
      </c>
      <c r="D50" s="8">
        <v>2054974.11</v>
      </c>
      <c r="E50" s="6">
        <f t="shared" si="0"/>
        <v>9.6186042438378259</v>
      </c>
    </row>
    <row r="51" spans="1:5" ht="11.1" customHeight="1" outlineLevel="3">
      <c r="A51" s="23" t="s">
        <v>49</v>
      </c>
      <c r="B51" s="8">
        <v>141297410</v>
      </c>
      <c r="C51" s="8">
        <v>70423513</v>
      </c>
      <c r="D51" s="8">
        <v>14229716.65</v>
      </c>
      <c r="E51" s="6">
        <f t="shared" si="0"/>
        <v>20.205917091923546</v>
      </c>
    </row>
    <row r="52" spans="1:5" ht="11.1" customHeight="1" outlineLevel="3">
      <c r="A52" s="23" t="s">
        <v>50</v>
      </c>
      <c r="B52" s="8">
        <v>8764</v>
      </c>
      <c r="C52" s="8">
        <v>8764</v>
      </c>
      <c r="D52" s="9"/>
      <c r="E52" s="6">
        <f t="shared" si="0"/>
        <v>0</v>
      </c>
    </row>
    <row r="53" spans="1:5" ht="12.95" customHeight="1" outlineLevel="3">
      <c r="A53" s="21" t="s">
        <v>51</v>
      </c>
      <c r="B53" s="19">
        <v>272475166</v>
      </c>
      <c r="C53" s="19">
        <v>137539599</v>
      </c>
      <c r="D53" s="19">
        <v>76622652.340000004</v>
      </c>
      <c r="E53" s="6">
        <f t="shared" si="0"/>
        <v>55.709521401178442</v>
      </c>
    </row>
    <row r="54" spans="1:5" ht="11.1" customHeight="1" outlineLevel="4">
      <c r="A54" s="22" t="s">
        <v>52</v>
      </c>
      <c r="B54" s="8">
        <v>195269509</v>
      </c>
      <c r="C54" s="8">
        <v>100784270</v>
      </c>
      <c r="D54" s="8">
        <v>66976686.509999998</v>
      </c>
      <c r="E54" s="6">
        <f t="shared" si="0"/>
        <v>66.455495991586773</v>
      </c>
    </row>
    <row r="55" spans="1:5" ht="11.1" customHeight="1" outlineLevel="4">
      <c r="A55" s="22" t="s">
        <v>53</v>
      </c>
      <c r="B55" s="8">
        <v>9699364</v>
      </c>
      <c r="C55" s="8">
        <v>4125371</v>
      </c>
      <c r="D55" s="8">
        <v>470122.66</v>
      </c>
      <c r="E55" s="6">
        <f t="shared" si="0"/>
        <v>11.395888030434111</v>
      </c>
    </row>
    <row r="56" spans="1:5" ht="11.1" customHeight="1" outlineLevel="4">
      <c r="A56" s="22" t="s">
        <v>54</v>
      </c>
      <c r="B56" s="8">
        <v>40838739</v>
      </c>
      <c r="C56" s="8">
        <v>19067644</v>
      </c>
      <c r="D56" s="8">
        <v>5163754.82</v>
      </c>
      <c r="E56" s="6">
        <f t="shared" si="0"/>
        <v>27.081242024447278</v>
      </c>
    </row>
    <row r="57" spans="1:5" ht="11.1" customHeight="1" outlineLevel="4">
      <c r="A57" s="22" t="s">
        <v>55</v>
      </c>
      <c r="B57" s="8">
        <v>10248058</v>
      </c>
      <c r="C57" s="8">
        <v>5591934</v>
      </c>
      <c r="D57" s="8">
        <v>1405400.97</v>
      </c>
      <c r="E57" s="6">
        <f t="shared" si="0"/>
        <v>25.13264587886767</v>
      </c>
    </row>
    <row r="58" spans="1:5" ht="11.1" customHeight="1" outlineLevel="4">
      <c r="A58" s="22" t="s">
        <v>56</v>
      </c>
      <c r="B58" s="8">
        <v>14344170</v>
      </c>
      <c r="C58" s="8">
        <v>7970380</v>
      </c>
      <c r="D58" s="8">
        <v>2606687.38</v>
      </c>
      <c r="E58" s="6">
        <f t="shared" si="0"/>
        <v>32.704681332634081</v>
      </c>
    </row>
    <row r="59" spans="1:5" ht="11.1" customHeight="1" outlineLevel="4">
      <c r="A59" s="22" t="s">
        <v>76</v>
      </c>
      <c r="B59" s="8">
        <v>2075326</v>
      </c>
      <c r="C59" s="9"/>
      <c r="D59" s="9"/>
      <c r="E59" s="6"/>
    </row>
    <row r="60" spans="1:5" ht="26.1" customHeight="1" outlineLevel="3">
      <c r="A60" s="21" t="s">
        <v>57</v>
      </c>
      <c r="B60" s="19">
        <v>8883508</v>
      </c>
      <c r="C60" s="19">
        <v>3028568</v>
      </c>
      <c r="D60" s="19">
        <v>2249665.2599999998</v>
      </c>
      <c r="E60" s="6">
        <f t="shared" si="0"/>
        <v>74.281484186585871</v>
      </c>
    </row>
    <row r="61" spans="1:5" ht="11.1" customHeight="1" outlineLevel="4">
      <c r="A61" s="22" t="s">
        <v>58</v>
      </c>
      <c r="B61" s="8">
        <v>8883508</v>
      </c>
      <c r="C61" s="8">
        <v>3028568</v>
      </c>
      <c r="D61" s="8">
        <v>2249665.2599999998</v>
      </c>
      <c r="E61" s="6">
        <f t="shared" si="0"/>
        <v>74.281484186585871</v>
      </c>
    </row>
    <row r="62" spans="1:5" ht="12.95" customHeight="1" outlineLevel="2">
      <c r="A62" s="20" t="s">
        <v>59</v>
      </c>
      <c r="B62" s="19">
        <v>1342211</v>
      </c>
      <c r="C62" s="19">
        <v>552993</v>
      </c>
      <c r="D62" s="19">
        <v>515461.96</v>
      </c>
      <c r="E62" s="6">
        <f t="shared" si="0"/>
        <v>93.213107580023618</v>
      </c>
    </row>
    <row r="63" spans="1:5" ht="11.1" customHeight="1" outlineLevel="3">
      <c r="A63" s="23" t="s">
        <v>60</v>
      </c>
      <c r="B63" s="8">
        <v>1342211</v>
      </c>
      <c r="C63" s="8">
        <v>552993</v>
      </c>
      <c r="D63" s="8">
        <v>515461.96</v>
      </c>
      <c r="E63" s="6">
        <f t="shared" si="0"/>
        <v>93.213107580023618</v>
      </c>
    </row>
    <row r="64" spans="1:5" ht="12.95" customHeight="1" outlineLevel="2">
      <c r="A64" s="20" t="s">
        <v>62</v>
      </c>
      <c r="B64" s="19">
        <v>69943826</v>
      </c>
      <c r="C64" s="19">
        <v>28535815</v>
      </c>
      <c r="D64" s="19">
        <v>20979924.34</v>
      </c>
      <c r="E64" s="6">
        <f t="shared" si="0"/>
        <v>73.5213777493301</v>
      </c>
    </row>
    <row r="65" spans="1:5" ht="11.1" customHeight="1" outlineLevel="3">
      <c r="A65" s="23" t="s">
        <v>77</v>
      </c>
      <c r="B65" s="8">
        <v>65593866</v>
      </c>
      <c r="C65" s="8">
        <v>27622215</v>
      </c>
      <c r="D65" s="8">
        <v>20732934.34</v>
      </c>
      <c r="E65" s="6">
        <f t="shared" si="0"/>
        <v>75.058913052410887</v>
      </c>
    </row>
    <row r="66" spans="1:5" ht="11.1" customHeight="1" outlineLevel="3">
      <c r="A66" s="23" t="s">
        <v>63</v>
      </c>
      <c r="B66" s="8">
        <v>4349960</v>
      </c>
      <c r="C66" s="8">
        <v>913600</v>
      </c>
      <c r="D66" s="8">
        <v>246990</v>
      </c>
      <c r="E66" s="6">
        <f t="shared" si="0"/>
        <v>27.034807355516637</v>
      </c>
    </row>
    <row r="67" spans="1:5" ht="11.1" customHeight="1" outlineLevel="2">
      <c r="A67" s="25" t="s">
        <v>64</v>
      </c>
      <c r="B67" s="8">
        <v>379450</v>
      </c>
      <c r="C67" s="8">
        <v>316354</v>
      </c>
      <c r="D67" s="8">
        <v>246843.96</v>
      </c>
      <c r="E67" s="6">
        <f t="shared" si="0"/>
        <v>78.027766362998406</v>
      </c>
    </row>
    <row r="68" spans="1:5" ht="12.95" customHeight="1" outlineLevel="1">
      <c r="A68" s="18" t="s">
        <v>65</v>
      </c>
      <c r="B68" s="19">
        <v>21966093</v>
      </c>
      <c r="C68" s="19">
        <v>4317093</v>
      </c>
      <c r="D68" s="19">
        <v>817092.96</v>
      </c>
      <c r="E68" s="6">
        <f t="shared" si="0"/>
        <v>18.926925132259136</v>
      </c>
    </row>
    <row r="69" spans="1:5" ht="12.95" customHeight="1" outlineLevel="2">
      <c r="A69" s="20" t="s">
        <v>66</v>
      </c>
      <c r="B69" s="19">
        <v>21934093</v>
      </c>
      <c r="C69" s="19">
        <v>4317093</v>
      </c>
      <c r="D69" s="19">
        <v>817092.96</v>
      </c>
      <c r="E69" s="6">
        <f t="shared" si="0"/>
        <v>18.926925132259136</v>
      </c>
    </row>
    <row r="70" spans="1:5" ht="11.1" customHeight="1" outlineLevel="3">
      <c r="A70" s="23" t="s">
        <v>67</v>
      </c>
      <c r="B70" s="8">
        <v>21934093</v>
      </c>
      <c r="C70" s="8">
        <v>4317093</v>
      </c>
      <c r="D70" s="8">
        <v>817092.96</v>
      </c>
      <c r="E70" s="6">
        <f t="shared" si="0"/>
        <v>18.926925132259136</v>
      </c>
    </row>
    <row r="71" spans="1:5" ht="12.95" customHeight="1" outlineLevel="2">
      <c r="A71" s="20" t="s">
        <v>72</v>
      </c>
      <c r="B71" s="19">
        <v>32000</v>
      </c>
      <c r="C71" s="24"/>
      <c r="D71" s="24"/>
      <c r="E71" s="6"/>
    </row>
    <row r="72" spans="1:5" ht="11.1" customHeight="1" outlineLevel="3">
      <c r="A72" s="23" t="s">
        <v>73</v>
      </c>
      <c r="B72" s="8">
        <v>32000</v>
      </c>
      <c r="C72" s="9"/>
      <c r="D72" s="9"/>
      <c r="E72" s="6"/>
    </row>
    <row r="73" spans="1:5" ht="12.95" customHeight="1">
      <c r="A73" s="4" t="s">
        <v>18</v>
      </c>
      <c r="B73" s="5">
        <v>244098097</v>
      </c>
      <c r="C73" s="5">
        <v>69035991</v>
      </c>
      <c r="D73" s="5">
        <v>50069097.229999997</v>
      </c>
      <c r="E73" s="6">
        <f t="shared" ref="E73:E134" si="1">SUM(D73)/C73*100</f>
        <v>72.526078795624144</v>
      </c>
    </row>
    <row r="74" spans="1:5" ht="12.95" customHeight="1" outlineLevel="1">
      <c r="A74" s="18" t="s">
        <v>41</v>
      </c>
      <c r="B74" s="19">
        <v>152598097</v>
      </c>
      <c r="C74" s="19">
        <v>67005991</v>
      </c>
      <c r="D74" s="19">
        <v>48300019.229999997</v>
      </c>
      <c r="E74" s="6">
        <f t="shared" si="1"/>
        <v>72.083135416950995</v>
      </c>
    </row>
    <row r="75" spans="1:5" ht="12.95" customHeight="1" outlineLevel="2">
      <c r="A75" s="20" t="s">
        <v>42</v>
      </c>
      <c r="B75" s="19">
        <v>4695900</v>
      </c>
      <c r="C75" s="19">
        <v>1956630</v>
      </c>
      <c r="D75" s="19">
        <v>1819289.34</v>
      </c>
      <c r="E75" s="6">
        <f t="shared" si="1"/>
        <v>92.980754664908545</v>
      </c>
    </row>
    <row r="76" spans="1:5" ht="12.95" customHeight="1" outlineLevel="3">
      <c r="A76" s="21" t="s">
        <v>43</v>
      </c>
      <c r="B76" s="19">
        <v>3935900</v>
      </c>
      <c r="C76" s="19">
        <v>1639960</v>
      </c>
      <c r="D76" s="19">
        <v>1534883.26</v>
      </c>
      <c r="E76" s="6">
        <f t="shared" si="1"/>
        <v>93.592725432327612</v>
      </c>
    </row>
    <row r="77" spans="1:5" ht="11.1" customHeight="1" outlineLevel="4">
      <c r="A77" s="22" t="s">
        <v>44</v>
      </c>
      <c r="B77" s="8">
        <v>3935900</v>
      </c>
      <c r="C77" s="8">
        <v>1639960</v>
      </c>
      <c r="D77" s="8">
        <v>1534883.26</v>
      </c>
      <c r="E77" s="6">
        <f t="shared" si="1"/>
        <v>93.592725432327612</v>
      </c>
    </row>
    <row r="78" spans="1:5" ht="11.1" customHeight="1" outlineLevel="3">
      <c r="A78" s="23" t="s">
        <v>45</v>
      </c>
      <c r="B78" s="8">
        <v>760000</v>
      </c>
      <c r="C78" s="8">
        <v>316670</v>
      </c>
      <c r="D78" s="8">
        <v>284406.08</v>
      </c>
      <c r="E78" s="6">
        <f t="shared" si="1"/>
        <v>89.811500931569142</v>
      </c>
    </row>
    <row r="79" spans="1:5" ht="12.95" customHeight="1" outlineLevel="2">
      <c r="A79" s="20" t="s">
        <v>46</v>
      </c>
      <c r="B79" s="19">
        <v>878840</v>
      </c>
      <c r="C79" s="19">
        <v>404214</v>
      </c>
      <c r="D79" s="19">
        <v>274929.96000000002</v>
      </c>
      <c r="E79" s="6">
        <f t="shared" si="1"/>
        <v>68.015942050498012</v>
      </c>
    </row>
    <row r="80" spans="1:5" ht="11.1" customHeight="1" outlineLevel="3">
      <c r="A80" s="23" t="s">
        <v>47</v>
      </c>
      <c r="B80" s="8">
        <v>185630</v>
      </c>
      <c r="C80" s="8">
        <v>80815</v>
      </c>
      <c r="D80" s="8">
        <v>20610</v>
      </c>
      <c r="E80" s="6">
        <f t="shared" si="1"/>
        <v>25.502691332054695</v>
      </c>
    </row>
    <row r="81" spans="1:5" ht="11.1" customHeight="1" outlineLevel="3">
      <c r="A81" s="23" t="s">
        <v>49</v>
      </c>
      <c r="B81" s="8">
        <v>482685</v>
      </c>
      <c r="C81" s="8">
        <v>201120</v>
      </c>
      <c r="D81" s="8">
        <v>176532.84</v>
      </c>
      <c r="E81" s="6">
        <f t="shared" si="1"/>
        <v>87.774880668257765</v>
      </c>
    </row>
    <row r="82" spans="1:5" ht="11.1" customHeight="1" outlineLevel="3">
      <c r="A82" s="23" t="s">
        <v>50</v>
      </c>
      <c r="B82" s="8">
        <v>21106</v>
      </c>
      <c r="C82" s="8">
        <v>14705</v>
      </c>
      <c r="D82" s="8">
        <v>10397.84</v>
      </c>
      <c r="E82" s="6">
        <f t="shared" si="1"/>
        <v>70.709554573274403</v>
      </c>
    </row>
    <row r="83" spans="1:5" ht="12.95" customHeight="1" outlineLevel="3">
      <c r="A83" s="21" t="s">
        <v>51</v>
      </c>
      <c r="B83" s="19">
        <v>188229</v>
      </c>
      <c r="C83" s="19">
        <v>106384</v>
      </c>
      <c r="D83" s="19">
        <v>67389.279999999999</v>
      </c>
      <c r="E83" s="6">
        <f t="shared" si="1"/>
        <v>63.345315084975184</v>
      </c>
    </row>
    <row r="84" spans="1:5" ht="11.1" customHeight="1" outlineLevel="4">
      <c r="A84" s="22" t="s">
        <v>53</v>
      </c>
      <c r="B84" s="8">
        <v>3126</v>
      </c>
      <c r="C84" s="8">
        <v>1305</v>
      </c>
      <c r="D84" s="8">
        <v>1291.4000000000001</v>
      </c>
      <c r="E84" s="6">
        <f t="shared" si="1"/>
        <v>98.957854406130281</v>
      </c>
    </row>
    <row r="85" spans="1:5" ht="11.1" customHeight="1" outlineLevel="4">
      <c r="A85" s="22" t="s">
        <v>54</v>
      </c>
      <c r="B85" s="8">
        <v>65216</v>
      </c>
      <c r="C85" s="8">
        <v>27175</v>
      </c>
      <c r="D85" s="8">
        <v>11849.85</v>
      </c>
      <c r="E85" s="6">
        <f t="shared" si="1"/>
        <v>43.605703771849122</v>
      </c>
    </row>
    <row r="86" spans="1:5" ht="11.1" customHeight="1" outlineLevel="4">
      <c r="A86" s="22" t="s">
        <v>55</v>
      </c>
      <c r="B86" s="8">
        <v>116212</v>
      </c>
      <c r="C86" s="8">
        <v>76369</v>
      </c>
      <c r="D86" s="8">
        <v>53553.49</v>
      </c>
      <c r="E86" s="6">
        <f t="shared" si="1"/>
        <v>70.124644816614065</v>
      </c>
    </row>
    <row r="87" spans="1:5" ht="11.1" customHeight="1" outlineLevel="4">
      <c r="A87" s="22" t="s">
        <v>56</v>
      </c>
      <c r="B87" s="8">
        <v>3675</v>
      </c>
      <c r="C87" s="8">
        <v>1535</v>
      </c>
      <c r="D87" s="26">
        <v>694.54</v>
      </c>
      <c r="E87" s="6">
        <f t="shared" si="1"/>
        <v>45.246905537459284</v>
      </c>
    </row>
    <row r="88" spans="1:5" ht="26.1" customHeight="1" outlineLevel="3">
      <c r="A88" s="21" t="s">
        <v>57</v>
      </c>
      <c r="B88" s="19">
        <v>1190</v>
      </c>
      <c r="C88" s="19">
        <v>1190</v>
      </c>
      <c r="D88" s="24"/>
      <c r="E88" s="6">
        <f t="shared" si="1"/>
        <v>0</v>
      </c>
    </row>
    <row r="89" spans="1:5" ht="11.1" customHeight="1" outlineLevel="4">
      <c r="A89" s="22" t="s">
        <v>58</v>
      </c>
      <c r="B89" s="8">
        <v>1190</v>
      </c>
      <c r="C89" s="8">
        <v>1190</v>
      </c>
      <c r="D89" s="9"/>
      <c r="E89" s="6">
        <f t="shared" si="1"/>
        <v>0</v>
      </c>
    </row>
    <row r="90" spans="1:5" ht="12.95" customHeight="1" outlineLevel="2">
      <c r="A90" s="20" t="s">
        <v>59</v>
      </c>
      <c r="B90" s="19">
        <v>147022857</v>
      </c>
      <c r="C90" s="19">
        <v>64645127</v>
      </c>
      <c r="D90" s="19">
        <v>46205780.229999997</v>
      </c>
      <c r="E90" s="6">
        <f t="shared" si="1"/>
        <v>71.476045255507032</v>
      </c>
    </row>
    <row r="91" spans="1:5" ht="11.1" customHeight="1" outlineLevel="3">
      <c r="A91" s="23" t="s">
        <v>60</v>
      </c>
      <c r="B91" s="8">
        <v>147022857</v>
      </c>
      <c r="C91" s="8">
        <v>64645127</v>
      </c>
      <c r="D91" s="8">
        <v>46205780.229999997</v>
      </c>
      <c r="E91" s="6">
        <f t="shared" si="1"/>
        <v>71.476045255507032</v>
      </c>
    </row>
    <row r="92" spans="1:5" ht="11.1" customHeight="1" outlineLevel="2">
      <c r="A92" s="25" t="s">
        <v>64</v>
      </c>
      <c r="B92" s="26">
        <v>500</v>
      </c>
      <c r="C92" s="26">
        <v>20</v>
      </c>
      <c r="D92" s="26">
        <v>19.7</v>
      </c>
      <c r="E92" s="6">
        <f t="shared" si="1"/>
        <v>98.5</v>
      </c>
    </row>
    <row r="93" spans="1:5" ht="12.95" customHeight="1" outlineLevel="1">
      <c r="A93" s="18" t="s">
        <v>65</v>
      </c>
      <c r="B93" s="19">
        <v>91500000</v>
      </c>
      <c r="C93" s="19">
        <v>2030000</v>
      </c>
      <c r="D93" s="19">
        <v>1769078</v>
      </c>
      <c r="E93" s="6">
        <f t="shared" si="1"/>
        <v>87.146699507389158</v>
      </c>
    </row>
    <row r="94" spans="1:5" ht="12.95" customHeight="1" outlineLevel="2">
      <c r="A94" s="20" t="s">
        <v>72</v>
      </c>
      <c r="B94" s="19">
        <v>91500000</v>
      </c>
      <c r="C94" s="19">
        <v>2030000</v>
      </c>
      <c r="D94" s="19">
        <v>1769078</v>
      </c>
      <c r="E94" s="6">
        <f t="shared" si="1"/>
        <v>87.146699507389158</v>
      </c>
    </row>
    <row r="95" spans="1:5" ht="11.1" customHeight="1" outlineLevel="3">
      <c r="A95" s="23" t="s">
        <v>73</v>
      </c>
      <c r="B95" s="8">
        <v>91500000</v>
      </c>
      <c r="C95" s="8">
        <v>2030000</v>
      </c>
      <c r="D95" s="8">
        <v>1769078</v>
      </c>
      <c r="E95" s="6">
        <f t="shared" si="1"/>
        <v>87.146699507389158</v>
      </c>
    </row>
    <row r="96" spans="1:5" ht="12.95" customHeight="1">
      <c r="A96" s="4" t="s">
        <v>20</v>
      </c>
      <c r="B96" s="5">
        <v>238394818</v>
      </c>
      <c r="C96" s="5">
        <v>87214898</v>
      </c>
      <c r="D96" s="5">
        <v>75792109.480000004</v>
      </c>
      <c r="E96" s="6">
        <f t="shared" si="1"/>
        <v>86.90270953478614</v>
      </c>
    </row>
    <row r="97" spans="1:5" ht="12.95" customHeight="1" outlineLevel="1">
      <c r="A97" s="18" t="s">
        <v>41</v>
      </c>
      <c r="B97" s="19">
        <v>238394818</v>
      </c>
      <c r="C97" s="19">
        <v>87214898</v>
      </c>
      <c r="D97" s="19">
        <v>75792109.480000004</v>
      </c>
      <c r="E97" s="6">
        <f t="shared" si="1"/>
        <v>86.90270953478614</v>
      </c>
    </row>
    <row r="98" spans="1:5" ht="12.95" customHeight="1" outlineLevel="2">
      <c r="A98" s="20" t="s">
        <v>42</v>
      </c>
      <c r="B98" s="19">
        <v>111624622</v>
      </c>
      <c r="C98" s="19">
        <v>43350480</v>
      </c>
      <c r="D98" s="19">
        <v>41239620.200000003</v>
      </c>
      <c r="E98" s="6">
        <f t="shared" si="1"/>
        <v>95.13071181680111</v>
      </c>
    </row>
    <row r="99" spans="1:5" ht="12.95" customHeight="1" outlineLevel="3">
      <c r="A99" s="21" t="s">
        <v>43</v>
      </c>
      <c r="B99" s="19">
        <v>91470874</v>
      </c>
      <c r="C99" s="19">
        <v>35482877</v>
      </c>
      <c r="D99" s="19">
        <v>33909417.909999996</v>
      </c>
      <c r="E99" s="6">
        <f t="shared" si="1"/>
        <v>95.565581984797902</v>
      </c>
    </row>
    <row r="100" spans="1:5" ht="11.1" customHeight="1" outlineLevel="4">
      <c r="A100" s="22" t="s">
        <v>44</v>
      </c>
      <c r="B100" s="8">
        <v>91470874</v>
      </c>
      <c r="C100" s="8">
        <v>35482877</v>
      </c>
      <c r="D100" s="8">
        <v>33909417.909999996</v>
      </c>
      <c r="E100" s="6">
        <f t="shared" si="1"/>
        <v>95.565581984797902</v>
      </c>
    </row>
    <row r="101" spans="1:5" ht="11.1" customHeight="1" outlineLevel="3">
      <c r="A101" s="23" t="s">
        <v>45</v>
      </c>
      <c r="B101" s="8">
        <v>20153748</v>
      </c>
      <c r="C101" s="8">
        <v>7867603</v>
      </c>
      <c r="D101" s="8">
        <v>7330202.29</v>
      </c>
      <c r="E101" s="6">
        <f t="shared" si="1"/>
        <v>93.169448051712834</v>
      </c>
    </row>
    <row r="102" spans="1:5" ht="12.95" customHeight="1" outlineLevel="2">
      <c r="A102" s="20" t="s">
        <v>46</v>
      </c>
      <c r="B102" s="19">
        <v>20986619</v>
      </c>
      <c r="C102" s="19">
        <v>8780520</v>
      </c>
      <c r="D102" s="19">
        <v>5204469.8099999996</v>
      </c>
      <c r="E102" s="6">
        <f t="shared" si="1"/>
        <v>59.272911057659449</v>
      </c>
    </row>
    <row r="103" spans="1:5" ht="11.1" customHeight="1" outlineLevel="3">
      <c r="A103" s="23" t="s">
        <v>47</v>
      </c>
      <c r="B103" s="8">
        <v>4940298</v>
      </c>
      <c r="C103" s="8">
        <v>2639785</v>
      </c>
      <c r="D103" s="8">
        <v>1596653.69</v>
      </c>
      <c r="E103" s="6">
        <f t="shared" si="1"/>
        <v>60.484232238610339</v>
      </c>
    </row>
    <row r="104" spans="1:5" ht="11.1" customHeight="1" outlineLevel="3">
      <c r="A104" s="23" t="s">
        <v>75</v>
      </c>
      <c r="B104" s="8">
        <v>149620</v>
      </c>
      <c r="C104" s="8">
        <v>60900</v>
      </c>
      <c r="D104" s="8">
        <v>58654.26</v>
      </c>
      <c r="E104" s="6">
        <f t="shared" si="1"/>
        <v>96.312413793103445</v>
      </c>
    </row>
    <row r="105" spans="1:5" ht="11.1" customHeight="1" outlineLevel="3">
      <c r="A105" s="23" t="s">
        <v>48</v>
      </c>
      <c r="B105" s="8">
        <v>420876</v>
      </c>
      <c r="C105" s="8">
        <v>173675</v>
      </c>
      <c r="D105" s="8">
        <v>112191</v>
      </c>
      <c r="E105" s="6">
        <f t="shared" si="1"/>
        <v>64.598243846264566</v>
      </c>
    </row>
    <row r="106" spans="1:5" ht="11.1" customHeight="1" outlineLevel="3">
      <c r="A106" s="23" t="s">
        <v>49</v>
      </c>
      <c r="B106" s="8">
        <v>5630097</v>
      </c>
      <c r="C106" s="8">
        <v>2181620</v>
      </c>
      <c r="D106" s="8">
        <v>1666636.7</v>
      </c>
      <c r="E106" s="6">
        <f t="shared" si="1"/>
        <v>76.394454579624309</v>
      </c>
    </row>
    <row r="107" spans="1:5" ht="11.1" customHeight="1" outlineLevel="3">
      <c r="A107" s="23" t="s">
        <v>50</v>
      </c>
      <c r="B107" s="8">
        <v>274632</v>
      </c>
      <c r="C107" s="8">
        <v>93832</v>
      </c>
      <c r="D107" s="26">
        <v>168</v>
      </c>
      <c r="E107" s="6">
        <f t="shared" si="1"/>
        <v>0.17904339670901184</v>
      </c>
    </row>
    <row r="108" spans="1:5" ht="12.95" customHeight="1" outlineLevel="3">
      <c r="A108" s="21" t="s">
        <v>51</v>
      </c>
      <c r="B108" s="19">
        <v>6229263</v>
      </c>
      <c r="C108" s="19">
        <v>3161614</v>
      </c>
      <c r="D108" s="19">
        <v>1764154.16</v>
      </c>
      <c r="E108" s="6">
        <f t="shared" si="1"/>
        <v>55.799163338725087</v>
      </c>
    </row>
    <row r="109" spans="1:5" ht="11.1" customHeight="1" outlineLevel="4">
      <c r="A109" s="22" t="s">
        <v>52</v>
      </c>
      <c r="B109" s="8">
        <v>2247821</v>
      </c>
      <c r="C109" s="8">
        <v>1331051</v>
      </c>
      <c r="D109" s="8">
        <v>894021.17</v>
      </c>
      <c r="E109" s="6">
        <f t="shared" si="1"/>
        <v>67.166560109267039</v>
      </c>
    </row>
    <row r="110" spans="1:5" ht="11.1" customHeight="1" outlineLevel="4">
      <c r="A110" s="22" t="s">
        <v>53</v>
      </c>
      <c r="B110" s="8">
        <v>276685</v>
      </c>
      <c r="C110" s="8">
        <v>113875</v>
      </c>
      <c r="D110" s="8">
        <v>50047.67</v>
      </c>
      <c r="E110" s="6">
        <f t="shared" si="1"/>
        <v>43.949655323819975</v>
      </c>
    </row>
    <row r="111" spans="1:5" ht="11.1" customHeight="1" outlineLevel="4">
      <c r="A111" s="22" t="s">
        <v>54</v>
      </c>
      <c r="B111" s="8">
        <v>2014934</v>
      </c>
      <c r="C111" s="8">
        <v>903462</v>
      </c>
      <c r="D111" s="8">
        <v>342729.62</v>
      </c>
      <c r="E111" s="6">
        <f t="shared" si="1"/>
        <v>37.935145031002968</v>
      </c>
    </row>
    <row r="112" spans="1:5" ht="11.1" customHeight="1" outlineLevel="4">
      <c r="A112" s="22" t="s">
        <v>55</v>
      </c>
      <c r="B112" s="8">
        <v>1617378</v>
      </c>
      <c r="C112" s="8">
        <v>783776</v>
      </c>
      <c r="D112" s="8">
        <v>464208.72</v>
      </c>
      <c r="E112" s="6">
        <f t="shared" si="1"/>
        <v>59.227217980647531</v>
      </c>
    </row>
    <row r="113" spans="1:5" ht="11.1" customHeight="1" outlineLevel="4">
      <c r="A113" s="22" t="s">
        <v>56</v>
      </c>
      <c r="B113" s="8">
        <v>72445</v>
      </c>
      <c r="C113" s="8">
        <v>29450</v>
      </c>
      <c r="D113" s="8">
        <v>13146.98</v>
      </c>
      <c r="E113" s="6">
        <f t="shared" si="1"/>
        <v>44.641697792869266</v>
      </c>
    </row>
    <row r="114" spans="1:5" ht="26.1" customHeight="1" outlineLevel="3">
      <c r="A114" s="21" t="s">
        <v>57</v>
      </c>
      <c r="B114" s="19">
        <v>3341833</v>
      </c>
      <c r="C114" s="19">
        <v>469094</v>
      </c>
      <c r="D114" s="19">
        <v>6012</v>
      </c>
      <c r="E114" s="6">
        <f t="shared" si="1"/>
        <v>1.2816194621973422</v>
      </c>
    </row>
    <row r="115" spans="1:5" ht="11.1" customHeight="1" outlineLevel="4">
      <c r="A115" s="22" t="s">
        <v>58</v>
      </c>
      <c r="B115" s="8">
        <v>3341833</v>
      </c>
      <c r="C115" s="8">
        <v>469094</v>
      </c>
      <c r="D115" s="8">
        <v>6012</v>
      </c>
      <c r="E115" s="6">
        <f t="shared" si="1"/>
        <v>1.2816194621973422</v>
      </c>
    </row>
    <row r="116" spans="1:5" ht="12.95" customHeight="1" outlineLevel="2">
      <c r="A116" s="20" t="s">
        <v>59</v>
      </c>
      <c r="B116" s="19">
        <v>1348960</v>
      </c>
      <c r="C116" s="19">
        <v>591628</v>
      </c>
      <c r="D116" s="19">
        <v>503131.98</v>
      </c>
      <c r="E116" s="6">
        <f t="shared" si="1"/>
        <v>85.041948656926309</v>
      </c>
    </row>
    <row r="117" spans="1:5" ht="11.1" customHeight="1" outlineLevel="3">
      <c r="A117" s="23" t="s">
        <v>60</v>
      </c>
      <c r="B117" s="8">
        <v>1348960</v>
      </c>
      <c r="C117" s="8">
        <v>591628</v>
      </c>
      <c r="D117" s="8">
        <v>503131.98</v>
      </c>
      <c r="E117" s="6">
        <f t="shared" si="1"/>
        <v>85.041948656926309</v>
      </c>
    </row>
    <row r="118" spans="1:5" ht="12.95" customHeight="1" outlineLevel="2">
      <c r="A118" s="20" t="s">
        <v>62</v>
      </c>
      <c r="B118" s="19">
        <v>103944547</v>
      </c>
      <c r="C118" s="19">
        <v>34287255</v>
      </c>
      <c r="D118" s="19">
        <v>28799606.23</v>
      </c>
      <c r="E118" s="6">
        <f t="shared" si="1"/>
        <v>83.995076975395094</v>
      </c>
    </row>
    <row r="119" spans="1:5" ht="11.1" customHeight="1" outlineLevel="3">
      <c r="A119" s="23" t="s">
        <v>63</v>
      </c>
      <c r="B119" s="8">
        <v>103944547</v>
      </c>
      <c r="C119" s="8">
        <v>34287255</v>
      </c>
      <c r="D119" s="8">
        <v>28799606.23</v>
      </c>
      <c r="E119" s="6">
        <f t="shared" si="1"/>
        <v>83.995076975395094</v>
      </c>
    </row>
    <row r="120" spans="1:5" ht="11.1" customHeight="1" outlineLevel="2">
      <c r="A120" s="25" t="s">
        <v>64</v>
      </c>
      <c r="B120" s="8">
        <v>490070</v>
      </c>
      <c r="C120" s="8">
        <v>205015</v>
      </c>
      <c r="D120" s="8">
        <v>45281.26</v>
      </c>
      <c r="E120" s="6">
        <f t="shared" si="1"/>
        <v>22.086803404628931</v>
      </c>
    </row>
    <row r="121" spans="1:5" ht="26.1" customHeight="1">
      <c r="A121" s="4" t="s">
        <v>21</v>
      </c>
      <c r="B121" s="5">
        <v>257557398</v>
      </c>
      <c r="C121" s="5">
        <v>108758957</v>
      </c>
      <c r="D121" s="5">
        <v>80366463.459999993</v>
      </c>
      <c r="E121" s="6">
        <f t="shared" si="1"/>
        <v>73.894110128327171</v>
      </c>
    </row>
    <row r="122" spans="1:5" ht="12.95" customHeight="1" outlineLevel="1">
      <c r="A122" s="18" t="s">
        <v>41</v>
      </c>
      <c r="B122" s="19">
        <v>256477598</v>
      </c>
      <c r="C122" s="19">
        <v>107679157</v>
      </c>
      <c r="D122" s="19">
        <v>80366463.459999993</v>
      </c>
      <c r="E122" s="6">
        <f t="shared" si="1"/>
        <v>74.635115744823281</v>
      </c>
    </row>
    <row r="123" spans="1:5" ht="12.95" customHeight="1" outlineLevel="2">
      <c r="A123" s="20" t="s">
        <v>42</v>
      </c>
      <c r="B123" s="19">
        <v>164996341</v>
      </c>
      <c r="C123" s="19">
        <v>65352890</v>
      </c>
      <c r="D123" s="19">
        <v>51041825.990000002</v>
      </c>
      <c r="E123" s="6">
        <f t="shared" si="1"/>
        <v>78.101865104970884</v>
      </c>
    </row>
    <row r="124" spans="1:5" ht="12.95" customHeight="1" outlineLevel="3">
      <c r="A124" s="21" t="s">
        <v>43</v>
      </c>
      <c r="B124" s="19">
        <v>135200361</v>
      </c>
      <c r="C124" s="19">
        <v>53503213</v>
      </c>
      <c r="D124" s="19">
        <v>41758886.700000003</v>
      </c>
      <c r="E124" s="6">
        <f t="shared" si="1"/>
        <v>78.049306496789271</v>
      </c>
    </row>
    <row r="125" spans="1:5" ht="11.1" customHeight="1" outlineLevel="4">
      <c r="A125" s="22" t="s">
        <v>44</v>
      </c>
      <c r="B125" s="8">
        <v>135200361</v>
      </c>
      <c r="C125" s="8">
        <v>53503213</v>
      </c>
      <c r="D125" s="8">
        <v>41758886.700000003</v>
      </c>
      <c r="E125" s="6">
        <f t="shared" si="1"/>
        <v>78.049306496789271</v>
      </c>
    </row>
    <row r="126" spans="1:5" ht="11.1" customHeight="1" outlineLevel="3">
      <c r="A126" s="23" t="s">
        <v>45</v>
      </c>
      <c r="B126" s="8">
        <v>29795980</v>
      </c>
      <c r="C126" s="8">
        <v>11849677</v>
      </c>
      <c r="D126" s="8">
        <v>9282939.2899999991</v>
      </c>
      <c r="E126" s="6">
        <f t="shared" si="1"/>
        <v>78.339175742933747</v>
      </c>
    </row>
    <row r="127" spans="1:5" ht="12.95" customHeight="1" outlineLevel="2">
      <c r="A127" s="20" t="s">
        <v>46</v>
      </c>
      <c r="B127" s="19">
        <v>32077201</v>
      </c>
      <c r="C127" s="19">
        <v>14457866</v>
      </c>
      <c r="D127" s="19">
        <v>6329228.3799999999</v>
      </c>
      <c r="E127" s="6">
        <f t="shared" si="1"/>
        <v>43.777057969689302</v>
      </c>
    </row>
    <row r="128" spans="1:5" ht="11.1" customHeight="1" outlineLevel="3">
      <c r="A128" s="23" t="s">
        <v>47</v>
      </c>
      <c r="B128" s="8">
        <v>1102632</v>
      </c>
      <c r="C128" s="8">
        <v>596489</v>
      </c>
      <c r="D128" s="8">
        <v>202251.51999999999</v>
      </c>
      <c r="E128" s="6">
        <f t="shared" si="1"/>
        <v>33.90699912320261</v>
      </c>
    </row>
    <row r="129" spans="1:5" ht="11.1" customHeight="1" outlineLevel="3">
      <c r="A129" s="23" t="s">
        <v>49</v>
      </c>
      <c r="B129" s="8">
        <v>9363900</v>
      </c>
      <c r="C129" s="8">
        <v>3766826</v>
      </c>
      <c r="D129" s="8">
        <v>1629713.02</v>
      </c>
      <c r="E129" s="6">
        <f t="shared" si="1"/>
        <v>43.264887202116583</v>
      </c>
    </row>
    <row r="130" spans="1:5" ht="12.95" customHeight="1" outlineLevel="3">
      <c r="A130" s="21" t="s">
        <v>51</v>
      </c>
      <c r="B130" s="19">
        <v>20593272</v>
      </c>
      <c r="C130" s="19">
        <v>9682544</v>
      </c>
      <c r="D130" s="19">
        <v>4478829.04</v>
      </c>
      <c r="E130" s="6">
        <f t="shared" si="1"/>
        <v>46.256738311749473</v>
      </c>
    </row>
    <row r="131" spans="1:5" ht="11.1" customHeight="1" outlineLevel="4">
      <c r="A131" s="22" t="s">
        <v>52</v>
      </c>
      <c r="B131" s="8">
        <v>10387753</v>
      </c>
      <c r="C131" s="8">
        <v>5520227</v>
      </c>
      <c r="D131" s="8">
        <v>2977682.68</v>
      </c>
      <c r="E131" s="6">
        <f t="shared" si="1"/>
        <v>53.941308572998906</v>
      </c>
    </row>
    <row r="132" spans="1:5" ht="11.1" customHeight="1" outlineLevel="4">
      <c r="A132" s="22" t="s">
        <v>53</v>
      </c>
      <c r="B132" s="8">
        <v>601317</v>
      </c>
      <c r="C132" s="8">
        <v>189221</v>
      </c>
      <c r="D132" s="8">
        <v>36625.800000000003</v>
      </c>
      <c r="E132" s="6">
        <f t="shared" si="1"/>
        <v>19.35609683914576</v>
      </c>
    </row>
    <row r="133" spans="1:5" ht="11.1" customHeight="1" outlineLevel="4">
      <c r="A133" s="22" t="s">
        <v>54</v>
      </c>
      <c r="B133" s="8">
        <v>6287591</v>
      </c>
      <c r="C133" s="8">
        <v>2458942</v>
      </c>
      <c r="D133" s="8">
        <v>850683.3</v>
      </c>
      <c r="E133" s="6">
        <f t="shared" si="1"/>
        <v>34.595500829218423</v>
      </c>
    </row>
    <row r="134" spans="1:5" ht="11.1" customHeight="1" outlineLevel="4">
      <c r="A134" s="22" t="s">
        <v>55</v>
      </c>
      <c r="B134" s="8">
        <v>2594762</v>
      </c>
      <c r="C134" s="8">
        <v>1280910</v>
      </c>
      <c r="D134" s="8">
        <v>493523.94</v>
      </c>
      <c r="E134" s="6">
        <f t="shared" si="1"/>
        <v>38.529165983558563</v>
      </c>
    </row>
    <row r="135" spans="1:5" ht="11.1" customHeight="1" outlineLevel="4">
      <c r="A135" s="22" t="s">
        <v>56</v>
      </c>
      <c r="B135" s="8">
        <v>721849</v>
      </c>
      <c r="C135" s="8">
        <v>233244</v>
      </c>
      <c r="D135" s="8">
        <v>120313.32</v>
      </c>
      <c r="E135" s="6">
        <f t="shared" ref="E135:E198" si="2">SUM(D135)/C135*100</f>
        <v>51.582600195503424</v>
      </c>
    </row>
    <row r="136" spans="1:5" ht="26.1" customHeight="1" outlineLevel="3">
      <c r="A136" s="21" t="s">
        <v>57</v>
      </c>
      <c r="B136" s="19">
        <v>1017397</v>
      </c>
      <c r="C136" s="19">
        <v>412007</v>
      </c>
      <c r="D136" s="19">
        <v>18434.8</v>
      </c>
      <c r="E136" s="6">
        <f t="shared" si="2"/>
        <v>4.474389998228185</v>
      </c>
    </row>
    <row r="137" spans="1:5" ht="11.1" customHeight="1" outlineLevel="4">
      <c r="A137" s="22" t="s">
        <v>78</v>
      </c>
      <c r="B137" s="8">
        <v>5390</v>
      </c>
      <c r="C137" s="9"/>
      <c r="D137" s="9"/>
      <c r="E137" s="6"/>
    </row>
    <row r="138" spans="1:5" ht="11.1" customHeight="1" outlineLevel="4">
      <c r="A138" s="22" t="s">
        <v>58</v>
      </c>
      <c r="B138" s="8">
        <v>1012007</v>
      </c>
      <c r="C138" s="8">
        <v>412007</v>
      </c>
      <c r="D138" s="8">
        <v>18434.8</v>
      </c>
      <c r="E138" s="6">
        <f t="shared" si="2"/>
        <v>4.474389998228185</v>
      </c>
    </row>
    <row r="139" spans="1:5" ht="12.95" customHeight="1" outlineLevel="2">
      <c r="A139" s="20" t="s">
        <v>59</v>
      </c>
      <c r="B139" s="19">
        <v>59383265</v>
      </c>
      <c r="C139" s="19">
        <v>27848246</v>
      </c>
      <c r="D139" s="19">
        <v>22979631.059999999</v>
      </c>
      <c r="E139" s="6">
        <f t="shared" si="2"/>
        <v>82.517337213984675</v>
      </c>
    </row>
    <row r="140" spans="1:5" ht="11.1" customHeight="1" outlineLevel="3">
      <c r="A140" s="23" t="s">
        <v>60</v>
      </c>
      <c r="B140" s="8">
        <v>59383265</v>
      </c>
      <c r="C140" s="8">
        <v>27848246</v>
      </c>
      <c r="D140" s="8">
        <v>22979631.059999999</v>
      </c>
      <c r="E140" s="6">
        <f t="shared" si="2"/>
        <v>82.517337213984675</v>
      </c>
    </row>
    <row r="141" spans="1:5" ht="11.1" customHeight="1" outlineLevel="2">
      <c r="A141" s="25" t="s">
        <v>64</v>
      </c>
      <c r="B141" s="8">
        <v>20791</v>
      </c>
      <c r="C141" s="8">
        <v>20155</v>
      </c>
      <c r="D141" s="8">
        <v>15778.03</v>
      </c>
      <c r="E141" s="6">
        <f t="shared" si="2"/>
        <v>78.283453237410072</v>
      </c>
    </row>
    <row r="142" spans="1:5" ht="12.95" customHeight="1" outlineLevel="1">
      <c r="A142" s="18" t="s">
        <v>65</v>
      </c>
      <c r="B142" s="19">
        <v>1079800</v>
      </c>
      <c r="C142" s="19">
        <v>1079800</v>
      </c>
      <c r="D142" s="24"/>
      <c r="E142" s="6">
        <f t="shared" si="2"/>
        <v>0</v>
      </c>
    </row>
    <row r="143" spans="1:5" ht="12.95" customHeight="1" outlineLevel="2">
      <c r="A143" s="20" t="s">
        <v>66</v>
      </c>
      <c r="B143" s="19">
        <v>99800</v>
      </c>
      <c r="C143" s="19">
        <v>99800</v>
      </c>
      <c r="D143" s="24"/>
      <c r="E143" s="6">
        <f t="shared" si="2"/>
        <v>0</v>
      </c>
    </row>
    <row r="144" spans="1:5" ht="11.1" customHeight="1" outlineLevel="3">
      <c r="A144" s="23" t="s">
        <v>67</v>
      </c>
      <c r="B144" s="8">
        <v>99800</v>
      </c>
      <c r="C144" s="8">
        <v>99800</v>
      </c>
      <c r="D144" s="9"/>
      <c r="E144" s="6">
        <f t="shared" si="2"/>
        <v>0</v>
      </c>
    </row>
    <row r="145" spans="1:5" ht="12.95" customHeight="1" outlineLevel="2">
      <c r="A145" s="20" t="s">
        <v>72</v>
      </c>
      <c r="B145" s="19">
        <v>980000</v>
      </c>
      <c r="C145" s="19">
        <v>980000</v>
      </c>
      <c r="D145" s="24"/>
      <c r="E145" s="6">
        <f t="shared" si="2"/>
        <v>0</v>
      </c>
    </row>
    <row r="146" spans="1:5" ht="11.1" customHeight="1" outlineLevel="3">
      <c r="A146" s="23" t="s">
        <v>73</v>
      </c>
      <c r="B146" s="8">
        <v>980000</v>
      </c>
      <c r="C146" s="8">
        <v>980000</v>
      </c>
      <c r="D146" s="9"/>
      <c r="E146" s="6">
        <f t="shared" si="2"/>
        <v>0</v>
      </c>
    </row>
    <row r="147" spans="1:5" ht="12.95" customHeight="1">
      <c r="A147" s="4" t="s">
        <v>22</v>
      </c>
      <c r="B147" s="5">
        <v>196458331</v>
      </c>
      <c r="C147" s="5">
        <v>75251596</v>
      </c>
      <c r="D147" s="5">
        <v>51740103.82</v>
      </c>
      <c r="E147" s="6">
        <f t="shared" si="2"/>
        <v>68.756154779760408</v>
      </c>
    </row>
    <row r="148" spans="1:5" ht="12.95" customHeight="1" outlineLevel="1">
      <c r="A148" s="18" t="s">
        <v>41</v>
      </c>
      <c r="B148" s="19">
        <v>196458331</v>
      </c>
      <c r="C148" s="19">
        <v>75251596</v>
      </c>
      <c r="D148" s="19">
        <v>51740103.82</v>
      </c>
      <c r="E148" s="6">
        <f t="shared" si="2"/>
        <v>68.756154779760408</v>
      </c>
    </row>
    <row r="149" spans="1:5" ht="12.95" customHeight="1" outlineLevel="2">
      <c r="A149" s="20" t="s">
        <v>42</v>
      </c>
      <c r="B149" s="19">
        <v>143166925</v>
      </c>
      <c r="C149" s="19">
        <v>55801518</v>
      </c>
      <c r="D149" s="19">
        <v>40555051.960000001</v>
      </c>
      <c r="E149" s="6">
        <f t="shared" si="2"/>
        <v>72.67732745191627</v>
      </c>
    </row>
    <row r="150" spans="1:5" ht="12.95" customHeight="1" outlineLevel="3">
      <c r="A150" s="21" t="s">
        <v>43</v>
      </c>
      <c r="B150" s="19">
        <v>117434097</v>
      </c>
      <c r="C150" s="19">
        <v>45692386</v>
      </c>
      <c r="D150" s="19">
        <v>33105077.620000001</v>
      </c>
      <c r="E150" s="6">
        <f t="shared" si="2"/>
        <v>72.452065908748992</v>
      </c>
    </row>
    <row r="151" spans="1:5" ht="11.1" customHeight="1" outlineLevel="4">
      <c r="A151" s="22" t="s">
        <v>44</v>
      </c>
      <c r="B151" s="8">
        <v>117434097</v>
      </c>
      <c r="C151" s="8">
        <v>45692386</v>
      </c>
      <c r="D151" s="8">
        <v>33105077.620000001</v>
      </c>
      <c r="E151" s="6">
        <f t="shared" si="2"/>
        <v>72.452065908748992</v>
      </c>
    </row>
    <row r="152" spans="1:5" ht="11.1" customHeight="1" outlineLevel="3">
      <c r="A152" s="23" t="s">
        <v>45</v>
      </c>
      <c r="B152" s="8">
        <v>25732828</v>
      </c>
      <c r="C152" s="8">
        <v>10109132</v>
      </c>
      <c r="D152" s="8">
        <v>7449974.3399999999</v>
      </c>
      <c r="E152" s="6">
        <f t="shared" si="2"/>
        <v>73.695489780922827</v>
      </c>
    </row>
    <row r="153" spans="1:5" ht="12.95" customHeight="1" outlineLevel="2">
      <c r="A153" s="20" t="s">
        <v>46</v>
      </c>
      <c r="B153" s="19">
        <v>48949730</v>
      </c>
      <c r="C153" s="19">
        <v>17884402</v>
      </c>
      <c r="D153" s="19">
        <v>9652876.6600000001</v>
      </c>
      <c r="E153" s="6">
        <f t="shared" si="2"/>
        <v>53.973717768142315</v>
      </c>
    </row>
    <row r="154" spans="1:5" ht="11.1" customHeight="1" outlineLevel="3">
      <c r="A154" s="23" t="s">
        <v>47</v>
      </c>
      <c r="B154" s="8">
        <v>4739835</v>
      </c>
      <c r="C154" s="8">
        <v>1229007</v>
      </c>
      <c r="D154" s="8">
        <v>256995.5</v>
      </c>
      <c r="E154" s="6">
        <f t="shared" si="2"/>
        <v>20.910824755269903</v>
      </c>
    </row>
    <row r="155" spans="1:5" ht="11.1" customHeight="1" outlineLevel="3">
      <c r="A155" s="23" t="s">
        <v>49</v>
      </c>
      <c r="B155" s="8">
        <v>13516715</v>
      </c>
      <c r="C155" s="8">
        <v>3832012</v>
      </c>
      <c r="D155" s="8">
        <v>2656828.7200000002</v>
      </c>
      <c r="E155" s="6">
        <f t="shared" si="2"/>
        <v>69.332473906657924</v>
      </c>
    </row>
    <row r="156" spans="1:5" ht="11.1" customHeight="1" outlineLevel="3">
      <c r="A156" s="23" t="s">
        <v>50</v>
      </c>
      <c r="B156" s="8">
        <v>2959838</v>
      </c>
      <c r="C156" s="8">
        <v>1064927</v>
      </c>
      <c r="D156" s="8">
        <v>697960.45</v>
      </c>
      <c r="E156" s="6">
        <f t="shared" si="2"/>
        <v>65.540684948357963</v>
      </c>
    </row>
    <row r="157" spans="1:5" ht="12.95" customHeight="1" outlineLevel="3">
      <c r="A157" s="21" t="s">
        <v>51</v>
      </c>
      <c r="B157" s="19">
        <v>21526663</v>
      </c>
      <c r="C157" s="19">
        <v>9000394</v>
      </c>
      <c r="D157" s="19">
        <v>3900131.99</v>
      </c>
      <c r="E157" s="6">
        <f t="shared" si="2"/>
        <v>43.332902870696557</v>
      </c>
    </row>
    <row r="158" spans="1:5" ht="11.1" customHeight="1" outlineLevel="4">
      <c r="A158" s="22" t="s">
        <v>52</v>
      </c>
      <c r="B158" s="8">
        <v>6054495</v>
      </c>
      <c r="C158" s="8">
        <v>3315223</v>
      </c>
      <c r="D158" s="8">
        <v>1700597.3</v>
      </c>
      <c r="E158" s="6">
        <f t="shared" si="2"/>
        <v>51.296618658835328</v>
      </c>
    </row>
    <row r="159" spans="1:5" ht="11.1" customHeight="1" outlineLevel="4">
      <c r="A159" s="22" t="s">
        <v>53</v>
      </c>
      <c r="B159" s="8">
        <v>1119581</v>
      </c>
      <c r="C159" s="8">
        <v>363093</v>
      </c>
      <c r="D159" s="8">
        <v>72069.34</v>
      </c>
      <c r="E159" s="6">
        <f t="shared" si="2"/>
        <v>19.848727461008611</v>
      </c>
    </row>
    <row r="160" spans="1:5" ht="11.1" customHeight="1" outlineLevel="4">
      <c r="A160" s="22" t="s">
        <v>54</v>
      </c>
      <c r="B160" s="8">
        <v>6849383</v>
      </c>
      <c r="C160" s="8">
        <v>2882238</v>
      </c>
      <c r="D160" s="8">
        <v>891942.91</v>
      </c>
      <c r="E160" s="6">
        <f t="shared" si="2"/>
        <v>30.94619216039758</v>
      </c>
    </row>
    <row r="161" spans="1:5" ht="11.1" customHeight="1" outlineLevel="4">
      <c r="A161" s="22" t="s">
        <v>55</v>
      </c>
      <c r="B161" s="8">
        <v>5067241</v>
      </c>
      <c r="C161" s="8">
        <v>1963515</v>
      </c>
      <c r="D161" s="8">
        <v>1024413.01</v>
      </c>
      <c r="E161" s="6">
        <f t="shared" si="2"/>
        <v>52.172405609328166</v>
      </c>
    </row>
    <row r="162" spans="1:5" ht="11.1" customHeight="1" outlineLevel="4">
      <c r="A162" s="22" t="s">
        <v>56</v>
      </c>
      <c r="B162" s="8">
        <v>2435963</v>
      </c>
      <c r="C162" s="8">
        <v>476325</v>
      </c>
      <c r="D162" s="8">
        <v>211109.43</v>
      </c>
      <c r="E162" s="6">
        <f t="shared" si="2"/>
        <v>44.320459770114937</v>
      </c>
    </row>
    <row r="163" spans="1:5" ht="26.1" customHeight="1" outlineLevel="3">
      <c r="A163" s="21" t="s">
        <v>57</v>
      </c>
      <c r="B163" s="19">
        <v>6206679</v>
      </c>
      <c r="C163" s="19">
        <v>2758062</v>
      </c>
      <c r="D163" s="19">
        <v>2140960</v>
      </c>
      <c r="E163" s="6">
        <f t="shared" si="2"/>
        <v>77.625521108662525</v>
      </c>
    </row>
    <row r="164" spans="1:5" ht="11.1" customHeight="1" outlineLevel="4">
      <c r="A164" s="22" t="s">
        <v>58</v>
      </c>
      <c r="B164" s="8">
        <v>6206679</v>
      </c>
      <c r="C164" s="8">
        <v>2758062</v>
      </c>
      <c r="D164" s="8">
        <v>2140960</v>
      </c>
      <c r="E164" s="6">
        <f t="shared" si="2"/>
        <v>77.625521108662525</v>
      </c>
    </row>
    <row r="165" spans="1:5" ht="12.95" customHeight="1" outlineLevel="2">
      <c r="A165" s="20" t="s">
        <v>62</v>
      </c>
      <c r="B165" s="19">
        <v>4216000</v>
      </c>
      <c r="C165" s="19">
        <v>1440000</v>
      </c>
      <c r="D165" s="19">
        <v>1406500</v>
      </c>
      <c r="E165" s="6">
        <f t="shared" si="2"/>
        <v>97.673611111111114</v>
      </c>
    </row>
    <row r="166" spans="1:5" ht="11.1" customHeight="1" outlineLevel="3">
      <c r="A166" s="23" t="s">
        <v>63</v>
      </c>
      <c r="B166" s="8">
        <v>4216000</v>
      </c>
      <c r="C166" s="8">
        <v>1440000</v>
      </c>
      <c r="D166" s="8">
        <v>1406500</v>
      </c>
      <c r="E166" s="6">
        <f t="shared" si="2"/>
        <v>97.673611111111114</v>
      </c>
    </row>
    <row r="167" spans="1:5" ht="11.1" customHeight="1" outlineLevel="2">
      <c r="A167" s="25" t="s">
        <v>64</v>
      </c>
      <c r="B167" s="8">
        <v>125676</v>
      </c>
      <c r="C167" s="8">
        <v>125676</v>
      </c>
      <c r="D167" s="8">
        <v>125675.2</v>
      </c>
      <c r="E167" s="6">
        <f t="shared" si="2"/>
        <v>99.99936344250294</v>
      </c>
    </row>
    <row r="168" spans="1:5" ht="12.95" customHeight="1">
      <c r="A168" s="4" t="s">
        <v>24</v>
      </c>
      <c r="B168" s="5">
        <v>1434756235</v>
      </c>
      <c r="C168" s="5">
        <v>423258770</v>
      </c>
      <c r="D168" s="5">
        <v>350979671.58999997</v>
      </c>
      <c r="E168" s="6">
        <f t="shared" si="2"/>
        <v>82.923189421450132</v>
      </c>
    </row>
    <row r="169" spans="1:5" ht="12.95" customHeight="1" outlineLevel="1">
      <c r="A169" s="18" t="s">
        <v>41</v>
      </c>
      <c r="B169" s="19">
        <v>797148236</v>
      </c>
      <c r="C169" s="19">
        <v>177782458</v>
      </c>
      <c r="D169" s="19">
        <v>128404812.48</v>
      </c>
      <c r="E169" s="6">
        <f t="shared" si="2"/>
        <v>72.2258055853857</v>
      </c>
    </row>
    <row r="170" spans="1:5" ht="12.95" customHeight="1" outlineLevel="2">
      <c r="A170" s="20" t="s">
        <v>42</v>
      </c>
      <c r="B170" s="19">
        <v>26445775</v>
      </c>
      <c r="C170" s="19">
        <v>11267493</v>
      </c>
      <c r="D170" s="19">
        <v>11025020.609999999</v>
      </c>
      <c r="E170" s="6">
        <f t="shared" si="2"/>
        <v>97.848036027180129</v>
      </c>
    </row>
    <row r="171" spans="1:5" ht="12.95" customHeight="1" outlineLevel="3">
      <c r="A171" s="21" t="s">
        <v>43</v>
      </c>
      <c r="B171" s="19">
        <v>21778500</v>
      </c>
      <c r="C171" s="19">
        <v>9235650</v>
      </c>
      <c r="D171" s="19">
        <v>9081734.6999999993</v>
      </c>
      <c r="E171" s="6">
        <f t="shared" si="2"/>
        <v>98.333465430153794</v>
      </c>
    </row>
    <row r="172" spans="1:5" ht="11.1" customHeight="1" outlineLevel="4">
      <c r="A172" s="22" t="s">
        <v>44</v>
      </c>
      <c r="B172" s="8">
        <v>21778500</v>
      </c>
      <c r="C172" s="8">
        <v>9235650</v>
      </c>
      <c r="D172" s="8">
        <v>9081734.6999999993</v>
      </c>
      <c r="E172" s="6">
        <f t="shared" si="2"/>
        <v>98.333465430153794</v>
      </c>
    </row>
    <row r="173" spans="1:5" ht="11.1" customHeight="1" outlineLevel="3">
      <c r="A173" s="23" t="s">
        <v>45</v>
      </c>
      <c r="B173" s="8">
        <v>4667275</v>
      </c>
      <c r="C173" s="8">
        <v>2031843</v>
      </c>
      <c r="D173" s="8">
        <v>1943285.91</v>
      </c>
      <c r="E173" s="6">
        <f t="shared" si="2"/>
        <v>95.641538740936184</v>
      </c>
    </row>
    <row r="174" spans="1:5" ht="12.95" customHeight="1" outlineLevel="2">
      <c r="A174" s="20" t="s">
        <v>46</v>
      </c>
      <c r="B174" s="19">
        <v>343429363</v>
      </c>
      <c r="C174" s="19">
        <v>30019791</v>
      </c>
      <c r="D174" s="19">
        <v>23499628.030000001</v>
      </c>
      <c r="E174" s="6">
        <f t="shared" si="2"/>
        <v>78.280451819268166</v>
      </c>
    </row>
    <row r="175" spans="1:5" ht="11.1" customHeight="1" outlineLevel="3">
      <c r="A175" s="23" t="s">
        <v>47</v>
      </c>
      <c r="B175" s="8">
        <v>14942336</v>
      </c>
      <c r="C175" s="8">
        <v>14213616</v>
      </c>
      <c r="D175" s="8">
        <v>10419575.07</v>
      </c>
      <c r="E175" s="6">
        <f t="shared" si="2"/>
        <v>73.306997107562211</v>
      </c>
    </row>
    <row r="176" spans="1:5" ht="11.1" customHeight="1" outlineLevel="3">
      <c r="A176" s="23" t="s">
        <v>49</v>
      </c>
      <c r="B176" s="8">
        <v>327191687</v>
      </c>
      <c r="C176" s="8">
        <v>15089856</v>
      </c>
      <c r="D176" s="8">
        <v>12667096.26</v>
      </c>
      <c r="E176" s="6">
        <f t="shared" si="2"/>
        <v>83.944447581209531</v>
      </c>
    </row>
    <row r="177" spans="1:5" ht="11.1" customHeight="1" outlineLevel="3">
      <c r="A177" s="23" t="s">
        <v>50</v>
      </c>
      <c r="B177" s="8">
        <v>96354</v>
      </c>
      <c r="C177" s="8">
        <v>96354</v>
      </c>
      <c r="D177" s="8">
        <v>74354.06</v>
      </c>
      <c r="E177" s="6">
        <f t="shared" si="2"/>
        <v>77.167590343940049</v>
      </c>
    </row>
    <row r="178" spans="1:5" ht="12.95" customHeight="1" outlineLevel="3">
      <c r="A178" s="21" t="s">
        <v>51</v>
      </c>
      <c r="B178" s="19">
        <v>1198986</v>
      </c>
      <c r="C178" s="19">
        <v>619965</v>
      </c>
      <c r="D178" s="19">
        <v>338602.64</v>
      </c>
      <c r="E178" s="6">
        <f t="shared" si="2"/>
        <v>54.616412216818688</v>
      </c>
    </row>
    <row r="179" spans="1:5" ht="11.1" customHeight="1" outlineLevel="4">
      <c r="A179" s="22" t="s">
        <v>53</v>
      </c>
      <c r="B179" s="8">
        <v>21118</v>
      </c>
      <c r="C179" s="8">
        <v>8800</v>
      </c>
      <c r="D179" s="8">
        <v>6348.36</v>
      </c>
      <c r="E179" s="6">
        <f t="shared" si="2"/>
        <v>72.140454545454546</v>
      </c>
    </row>
    <row r="180" spans="1:5" ht="11.1" customHeight="1" outlineLevel="4">
      <c r="A180" s="22" t="s">
        <v>54</v>
      </c>
      <c r="B180" s="8">
        <v>503763</v>
      </c>
      <c r="C180" s="8">
        <v>207920</v>
      </c>
      <c r="D180" s="8">
        <v>104974.93</v>
      </c>
      <c r="E180" s="6">
        <f t="shared" si="2"/>
        <v>50.488134859561363</v>
      </c>
    </row>
    <row r="181" spans="1:5" ht="11.1" customHeight="1" outlineLevel="4">
      <c r="A181" s="22" t="s">
        <v>55</v>
      </c>
      <c r="B181" s="8">
        <v>666320</v>
      </c>
      <c r="C181" s="8">
        <v>400000</v>
      </c>
      <c r="D181" s="8">
        <v>225783.35</v>
      </c>
      <c r="E181" s="6">
        <f t="shared" si="2"/>
        <v>56.44583750000001</v>
      </c>
    </row>
    <row r="182" spans="1:5" ht="11.1" customHeight="1" outlineLevel="4">
      <c r="A182" s="22" t="s">
        <v>56</v>
      </c>
      <c r="B182" s="8">
        <v>7785</v>
      </c>
      <c r="C182" s="8">
        <v>3245</v>
      </c>
      <c r="D182" s="8">
        <v>1496</v>
      </c>
      <c r="E182" s="6">
        <f t="shared" si="2"/>
        <v>46.101694915254235</v>
      </c>
    </row>
    <row r="183" spans="1:5" ht="12.95" customHeight="1" outlineLevel="2">
      <c r="A183" s="20" t="s">
        <v>59</v>
      </c>
      <c r="B183" s="19">
        <v>426965516</v>
      </c>
      <c r="C183" s="19">
        <v>136226721</v>
      </c>
      <c r="D183" s="19">
        <v>93626982.400000006</v>
      </c>
      <c r="E183" s="6">
        <f t="shared" si="2"/>
        <v>68.728793963997717</v>
      </c>
    </row>
    <row r="184" spans="1:5" ht="11.1" customHeight="1" outlineLevel="3">
      <c r="A184" s="23" t="s">
        <v>60</v>
      </c>
      <c r="B184" s="8">
        <v>426965516</v>
      </c>
      <c r="C184" s="8">
        <v>136226721</v>
      </c>
      <c r="D184" s="8">
        <v>93626982.400000006</v>
      </c>
      <c r="E184" s="6">
        <f t="shared" si="2"/>
        <v>68.728793963997717</v>
      </c>
    </row>
    <row r="185" spans="1:5" ht="11.1" customHeight="1" outlineLevel="2">
      <c r="A185" s="25" t="s">
        <v>64</v>
      </c>
      <c r="B185" s="8">
        <v>307582</v>
      </c>
      <c r="C185" s="8">
        <v>268453</v>
      </c>
      <c r="D185" s="8">
        <v>253181.44</v>
      </c>
      <c r="E185" s="6">
        <f t="shared" si="2"/>
        <v>94.311272364249973</v>
      </c>
    </row>
    <row r="186" spans="1:5" ht="12.95" customHeight="1" outlineLevel="1">
      <c r="A186" s="18" t="s">
        <v>65</v>
      </c>
      <c r="B186" s="19">
        <v>637607999</v>
      </c>
      <c r="C186" s="19">
        <v>245476312</v>
      </c>
      <c r="D186" s="19">
        <v>222574859.11000001</v>
      </c>
      <c r="E186" s="6">
        <f t="shared" si="2"/>
        <v>90.670605769081305</v>
      </c>
    </row>
    <row r="187" spans="1:5" ht="12.95" customHeight="1" outlineLevel="2">
      <c r="A187" s="20" t="s">
        <v>66</v>
      </c>
      <c r="B187" s="19">
        <v>283803929</v>
      </c>
      <c r="C187" s="19">
        <v>29672242</v>
      </c>
      <c r="D187" s="19">
        <v>6770789.1100000003</v>
      </c>
      <c r="E187" s="6">
        <f t="shared" si="2"/>
        <v>22.818596282680627</v>
      </c>
    </row>
    <row r="188" spans="1:5" ht="11.1" customHeight="1" outlineLevel="3">
      <c r="A188" s="23" t="s">
        <v>67</v>
      </c>
      <c r="B188" s="8">
        <v>16030000</v>
      </c>
      <c r="C188" s="9"/>
      <c r="D188" s="9"/>
      <c r="E188" s="6"/>
    </row>
    <row r="189" spans="1:5" ht="12.95" customHeight="1" outlineLevel="3">
      <c r="A189" s="21" t="s">
        <v>79</v>
      </c>
      <c r="B189" s="19">
        <v>267773929</v>
      </c>
      <c r="C189" s="19">
        <v>29672242</v>
      </c>
      <c r="D189" s="19">
        <v>6770789.1100000003</v>
      </c>
      <c r="E189" s="6">
        <f t="shared" si="2"/>
        <v>22.818596282680627</v>
      </c>
    </row>
    <row r="190" spans="1:5" ht="11.1" customHeight="1" outlineLevel="4">
      <c r="A190" s="22" t="s">
        <v>80</v>
      </c>
      <c r="B190" s="8">
        <v>95014037</v>
      </c>
      <c r="C190" s="8">
        <v>8760327</v>
      </c>
      <c r="D190" s="8">
        <v>5883874.7599999998</v>
      </c>
      <c r="E190" s="6">
        <f t="shared" si="2"/>
        <v>67.165012904198662</v>
      </c>
    </row>
    <row r="191" spans="1:5" ht="11.1" customHeight="1" outlineLevel="4">
      <c r="A191" s="22" t="s">
        <v>81</v>
      </c>
      <c r="B191" s="8">
        <v>172759892</v>
      </c>
      <c r="C191" s="8">
        <v>20911915</v>
      </c>
      <c r="D191" s="8">
        <v>886914.35</v>
      </c>
      <c r="E191" s="6">
        <f t="shared" si="2"/>
        <v>4.2411914451641568</v>
      </c>
    </row>
    <row r="192" spans="1:5" ht="12.95" customHeight="1" outlineLevel="2">
      <c r="A192" s="20" t="s">
        <v>72</v>
      </c>
      <c r="B192" s="19">
        <v>353804070</v>
      </c>
      <c r="C192" s="19">
        <v>215804070</v>
      </c>
      <c r="D192" s="19">
        <v>215804070</v>
      </c>
      <c r="E192" s="6">
        <f t="shared" si="2"/>
        <v>100</v>
      </c>
    </row>
    <row r="193" spans="1:5" ht="11.1" customHeight="1" outlineLevel="3">
      <c r="A193" s="23" t="s">
        <v>73</v>
      </c>
      <c r="B193" s="8">
        <v>332330844</v>
      </c>
      <c r="C193" s="8">
        <v>194330844</v>
      </c>
      <c r="D193" s="8">
        <v>194330844</v>
      </c>
      <c r="E193" s="6">
        <f t="shared" si="2"/>
        <v>100</v>
      </c>
    </row>
    <row r="194" spans="1:5" ht="11.1" customHeight="1" outlineLevel="3">
      <c r="A194" s="23" t="s">
        <v>74</v>
      </c>
      <c r="B194" s="8">
        <v>21473226</v>
      </c>
      <c r="C194" s="8">
        <v>21473226</v>
      </c>
      <c r="D194" s="8">
        <v>21473226</v>
      </c>
      <c r="E194" s="6">
        <f t="shared" si="2"/>
        <v>100</v>
      </c>
    </row>
    <row r="195" spans="1:5" ht="26.1" customHeight="1">
      <c r="A195" s="4" t="s">
        <v>25</v>
      </c>
      <c r="B195" s="5">
        <v>93331560</v>
      </c>
      <c r="C195" s="5">
        <v>34139080</v>
      </c>
      <c r="D195" s="5">
        <v>5003582.55</v>
      </c>
      <c r="E195" s="6">
        <f t="shared" si="2"/>
        <v>14.656465698548407</v>
      </c>
    </row>
    <row r="196" spans="1:5" ht="12.95" customHeight="1" outlineLevel="1">
      <c r="A196" s="18" t="s">
        <v>41</v>
      </c>
      <c r="B196" s="19">
        <v>16419600</v>
      </c>
      <c r="C196" s="19">
        <v>6634203</v>
      </c>
      <c r="D196" s="19">
        <v>3998917.35</v>
      </c>
      <c r="E196" s="6">
        <f t="shared" si="2"/>
        <v>60.2772834958472</v>
      </c>
    </row>
    <row r="197" spans="1:5" ht="12.95" customHeight="1" outlineLevel="2">
      <c r="A197" s="20" t="s">
        <v>42</v>
      </c>
      <c r="B197" s="19">
        <v>6983190</v>
      </c>
      <c r="C197" s="19">
        <v>2632700</v>
      </c>
      <c r="D197" s="19">
        <v>2110647.19</v>
      </c>
      <c r="E197" s="6">
        <f t="shared" si="2"/>
        <v>80.17044061229916</v>
      </c>
    </row>
    <row r="198" spans="1:5" ht="12.95" customHeight="1" outlineLevel="3">
      <c r="A198" s="21" t="s">
        <v>43</v>
      </c>
      <c r="B198" s="19">
        <v>5772600</v>
      </c>
      <c r="C198" s="19">
        <v>2174700</v>
      </c>
      <c r="D198" s="19">
        <v>1750113.89</v>
      </c>
      <c r="E198" s="6">
        <f t="shared" si="2"/>
        <v>80.476106589414627</v>
      </c>
    </row>
    <row r="199" spans="1:5" ht="11.1" customHeight="1" outlineLevel="4">
      <c r="A199" s="22" t="s">
        <v>44</v>
      </c>
      <c r="B199" s="8">
        <v>5772600</v>
      </c>
      <c r="C199" s="8">
        <v>2174700</v>
      </c>
      <c r="D199" s="8">
        <v>1750113.89</v>
      </c>
      <c r="E199" s="6">
        <f t="shared" ref="E199:E262" si="3">SUM(D199)/C199*100</f>
        <v>80.476106589414627</v>
      </c>
    </row>
    <row r="200" spans="1:5" ht="11.1" customHeight="1" outlineLevel="3">
      <c r="A200" s="23" t="s">
        <v>45</v>
      </c>
      <c r="B200" s="8">
        <v>1210590</v>
      </c>
      <c r="C200" s="8">
        <v>458000</v>
      </c>
      <c r="D200" s="8">
        <v>360533.3</v>
      </c>
      <c r="E200" s="6">
        <f t="shared" si="3"/>
        <v>78.719061135371177</v>
      </c>
    </row>
    <row r="201" spans="1:5" ht="12.95" customHeight="1" outlineLevel="2">
      <c r="A201" s="20" t="s">
        <v>46</v>
      </c>
      <c r="B201" s="19">
        <v>436410</v>
      </c>
      <c r="C201" s="19">
        <v>238216</v>
      </c>
      <c r="D201" s="19">
        <v>144146.20000000001</v>
      </c>
      <c r="E201" s="6">
        <f t="shared" si="3"/>
        <v>60.510712966383451</v>
      </c>
    </row>
    <row r="202" spans="1:5" ht="11.1" customHeight="1" outlineLevel="3">
      <c r="A202" s="23" t="s">
        <v>47</v>
      </c>
      <c r="B202" s="8">
        <v>57116</v>
      </c>
      <c r="C202" s="8">
        <v>25116</v>
      </c>
      <c r="D202" s="8">
        <v>20759</v>
      </c>
      <c r="E202" s="6">
        <f t="shared" si="3"/>
        <v>82.652492435101138</v>
      </c>
    </row>
    <row r="203" spans="1:5" ht="11.1" customHeight="1" outlineLevel="3">
      <c r="A203" s="23" t="s">
        <v>49</v>
      </c>
      <c r="B203" s="8">
        <v>364294</v>
      </c>
      <c r="C203" s="8">
        <v>198100</v>
      </c>
      <c r="D203" s="8">
        <v>123387.2</v>
      </c>
      <c r="E203" s="6">
        <f t="shared" si="3"/>
        <v>62.285310449268053</v>
      </c>
    </row>
    <row r="204" spans="1:5" ht="11.1" customHeight="1" outlineLevel="3">
      <c r="A204" s="23" t="s">
        <v>50</v>
      </c>
      <c r="B204" s="8">
        <v>15000</v>
      </c>
      <c r="C204" s="8">
        <v>15000</v>
      </c>
      <c r="D204" s="9"/>
      <c r="E204" s="6">
        <f t="shared" si="3"/>
        <v>0</v>
      </c>
    </row>
    <row r="205" spans="1:5" ht="12.95" customHeight="1" outlineLevel="2">
      <c r="A205" s="20" t="s">
        <v>59</v>
      </c>
      <c r="B205" s="19">
        <v>9000000</v>
      </c>
      <c r="C205" s="19">
        <v>3763287</v>
      </c>
      <c r="D205" s="19">
        <v>1744123.96</v>
      </c>
      <c r="E205" s="6">
        <f t="shared" si="3"/>
        <v>46.34575996994117</v>
      </c>
    </row>
    <row r="206" spans="1:5" ht="11.1" customHeight="1" outlineLevel="3">
      <c r="A206" s="23" t="s">
        <v>60</v>
      </c>
      <c r="B206" s="8">
        <v>9000000</v>
      </c>
      <c r="C206" s="8">
        <v>3763287</v>
      </c>
      <c r="D206" s="8">
        <v>1744123.96</v>
      </c>
      <c r="E206" s="6">
        <f t="shared" si="3"/>
        <v>46.34575996994117</v>
      </c>
    </row>
    <row r="207" spans="1:5" ht="12.95" customHeight="1" outlineLevel="1">
      <c r="A207" s="18" t="s">
        <v>65</v>
      </c>
      <c r="B207" s="19">
        <v>76911960</v>
      </c>
      <c r="C207" s="19">
        <v>27504877</v>
      </c>
      <c r="D207" s="19">
        <v>1004665.2</v>
      </c>
      <c r="E207" s="6">
        <f t="shared" si="3"/>
        <v>3.6526802137671801</v>
      </c>
    </row>
    <row r="208" spans="1:5" ht="12.95" customHeight="1" outlineLevel="2">
      <c r="A208" s="20" t="s">
        <v>66</v>
      </c>
      <c r="B208" s="19">
        <v>76911960</v>
      </c>
      <c r="C208" s="19">
        <v>27504877</v>
      </c>
      <c r="D208" s="19">
        <v>1004665.2</v>
      </c>
      <c r="E208" s="6">
        <f t="shared" si="3"/>
        <v>3.6526802137671801</v>
      </c>
    </row>
    <row r="209" spans="1:5" ht="11.1" customHeight="1" outlineLevel="3">
      <c r="A209" s="23" t="s">
        <v>67</v>
      </c>
      <c r="B209" s="8">
        <v>350000</v>
      </c>
      <c r="C209" s="8">
        <v>350000</v>
      </c>
      <c r="D209" s="9"/>
      <c r="E209" s="6">
        <f t="shared" si="3"/>
        <v>0</v>
      </c>
    </row>
    <row r="210" spans="1:5" ht="12.95" customHeight="1" outlineLevel="3">
      <c r="A210" s="21" t="s">
        <v>79</v>
      </c>
      <c r="B210" s="19">
        <v>65561960</v>
      </c>
      <c r="C210" s="19">
        <v>18354877</v>
      </c>
      <c r="D210" s="19">
        <v>1004665.2</v>
      </c>
      <c r="E210" s="6">
        <f t="shared" si="3"/>
        <v>5.4735599699197115</v>
      </c>
    </row>
    <row r="211" spans="1:5" ht="11.1" customHeight="1" outlineLevel="4">
      <c r="A211" s="22" t="s">
        <v>80</v>
      </c>
      <c r="B211" s="8">
        <v>25000000</v>
      </c>
      <c r="C211" s="8">
        <v>10000000</v>
      </c>
      <c r="D211" s="9"/>
      <c r="E211" s="6">
        <f t="shared" si="3"/>
        <v>0</v>
      </c>
    </row>
    <row r="212" spans="1:5" ht="11.1" customHeight="1" outlineLevel="4">
      <c r="A212" s="22" t="s">
        <v>81</v>
      </c>
      <c r="B212" s="8">
        <v>40561960</v>
      </c>
      <c r="C212" s="8">
        <v>8354877</v>
      </c>
      <c r="D212" s="8">
        <v>1004665.2</v>
      </c>
      <c r="E212" s="6">
        <f t="shared" si="3"/>
        <v>12.024895160036467</v>
      </c>
    </row>
    <row r="213" spans="1:5" ht="12.95" customHeight="1" outlineLevel="3">
      <c r="A213" s="21" t="s">
        <v>82</v>
      </c>
      <c r="B213" s="19">
        <v>11000000</v>
      </c>
      <c r="C213" s="19">
        <v>8800000</v>
      </c>
      <c r="D213" s="24"/>
      <c r="E213" s="6">
        <f t="shared" si="3"/>
        <v>0</v>
      </c>
    </row>
    <row r="214" spans="1:5" ht="11.1" customHeight="1" outlineLevel="4">
      <c r="A214" s="22" t="s">
        <v>83</v>
      </c>
      <c r="B214" s="8">
        <v>11000000</v>
      </c>
      <c r="C214" s="8">
        <v>8800000</v>
      </c>
      <c r="D214" s="9"/>
      <c r="E214" s="6">
        <f t="shared" si="3"/>
        <v>0</v>
      </c>
    </row>
    <row r="215" spans="1:5" ht="12.95" customHeight="1">
      <c r="A215" s="4" t="s">
        <v>26</v>
      </c>
      <c r="B215" s="5">
        <v>109308799.18000001</v>
      </c>
      <c r="C215" s="5">
        <v>26818825.18</v>
      </c>
      <c r="D215" s="5">
        <v>12602599.41</v>
      </c>
      <c r="E215" s="6">
        <f t="shared" si="3"/>
        <v>46.991616244988698</v>
      </c>
    </row>
    <row r="216" spans="1:5" ht="12.95" customHeight="1" outlineLevel="1">
      <c r="A216" s="18" t="s">
        <v>41</v>
      </c>
      <c r="B216" s="19">
        <v>16838900</v>
      </c>
      <c r="C216" s="19">
        <v>4778926</v>
      </c>
      <c r="D216" s="19">
        <v>4437954.41</v>
      </c>
      <c r="E216" s="6">
        <f t="shared" si="3"/>
        <v>92.865100024566189</v>
      </c>
    </row>
    <row r="217" spans="1:5" ht="12.95" customHeight="1" outlineLevel="2">
      <c r="A217" s="20" t="s">
        <v>42</v>
      </c>
      <c r="B217" s="19">
        <v>5762182</v>
      </c>
      <c r="C217" s="19">
        <v>2297382</v>
      </c>
      <c r="D217" s="19">
        <v>2256048.7400000002</v>
      </c>
      <c r="E217" s="6">
        <f t="shared" si="3"/>
        <v>98.200853841459548</v>
      </c>
    </row>
    <row r="218" spans="1:5" ht="12.95" customHeight="1" outlineLevel="3">
      <c r="A218" s="21" t="s">
        <v>43</v>
      </c>
      <c r="B218" s="19">
        <v>4723100</v>
      </c>
      <c r="C218" s="19">
        <v>1883100</v>
      </c>
      <c r="D218" s="19">
        <v>1855896</v>
      </c>
      <c r="E218" s="6">
        <f t="shared" si="3"/>
        <v>98.555360841166163</v>
      </c>
    </row>
    <row r="219" spans="1:5" ht="11.1" customHeight="1" outlineLevel="4">
      <c r="A219" s="22" t="s">
        <v>44</v>
      </c>
      <c r="B219" s="8">
        <v>4723100</v>
      </c>
      <c r="C219" s="8">
        <v>1883100</v>
      </c>
      <c r="D219" s="8">
        <v>1855896</v>
      </c>
      <c r="E219" s="6">
        <f t="shared" si="3"/>
        <v>98.555360841166163</v>
      </c>
    </row>
    <row r="220" spans="1:5" ht="11.1" customHeight="1" outlineLevel="3">
      <c r="A220" s="23" t="s">
        <v>45</v>
      </c>
      <c r="B220" s="8">
        <v>1039082</v>
      </c>
      <c r="C220" s="8">
        <v>414282</v>
      </c>
      <c r="D220" s="8">
        <v>400152.74</v>
      </c>
      <c r="E220" s="6">
        <f t="shared" si="3"/>
        <v>96.589458388247621</v>
      </c>
    </row>
    <row r="221" spans="1:5" ht="12.95" customHeight="1" outlineLevel="2">
      <c r="A221" s="20" t="s">
        <v>46</v>
      </c>
      <c r="B221" s="19">
        <v>11053718</v>
      </c>
      <c r="C221" s="19">
        <v>2458544</v>
      </c>
      <c r="D221" s="19">
        <v>2181905.67</v>
      </c>
      <c r="E221" s="6">
        <f t="shared" si="3"/>
        <v>88.747879639331245</v>
      </c>
    </row>
    <row r="222" spans="1:5" ht="11.1" customHeight="1" outlineLevel="3">
      <c r="A222" s="23" t="s">
        <v>47</v>
      </c>
      <c r="B222" s="8">
        <v>281519</v>
      </c>
      <c r="C222" s="8">
        <v>117369</v>
      </c>
      <c r="D222" s="8">
        <v>88565.92</v>
      </c>
      <c r="E222" s="6">
        <f t="shared" si="3"/>
        <v>75.459380245209545</v>
      </c>
    </row>
    <row r="223" spans="1:5" ht="11.1" customHeight="1" outlineLevel="3">
      <c r="A223" s="23" t="s">
        <v>49</v>
      </c>
      <c r="B223" s="8">
        <v>10410860</v>
      </c>
      <c r="C223" s="8">
        <v>2171190</v>
      </c>
      <c r="D223" s="8">
        <v>1998602.52</v>
      </c>
      <c r="E223" s="6">
        <f t="shared" si="3"/>
        <v>92.051019026432513</v>
      </c>
    </row>
    <row r="224" spans="1:5" ht="11.1" customHeight="1" outlineLevel="3">
      <c r="A224" s="23" t="s">
        <v>50</v>
      </c>
      <c r="B224" s="8">
        <v>55000</v>
      </c>
      <c r="C224" s="8">
        <v>20000</v>
      </c>
      <c r="D224" s="9"/>
      <c r="E224" s="6">
        <f t="shared" si="3"/>
        <v>0</v>
      </c>
    </row>
    <row r="225" spans="1:5" ht="12.95" customHeight="1" outlineLevel="3">
      <c r="A225" s="21" t="s">
        <v>51</v>
      </c>
      <c r="B225" s="19">
        <v>291339</v>
      </c>
      <c r="C225" s="19">
        <v>142485</v>
      </c>
      <c r="D225" s="19">
        <v>91857.23</v>
      </c>
      <c r="E225" s="6">
        <f t="shared" si="3"/>
        <v>64.468000140365646</v>
      </c>
    </row>
    <row r="226" spans="1:5" ht="11.1" customHeight="1" outlineLevel="4">
      <c r="A226" s="22" t="s">
        <v>52</v>
      </c>
      <c r="B226" s="8">
        <v>164000</v>
      </c>
      <c r="C226" s="8">
        <v>85500</v>
      </c>
      <c r="D226" s="8">
        <v>50073.94</v>
      </c>
      <c r="E226" s="6">
        <f t="shared" si="3"/>
        <v>58.56601169590644</v>
      </c>
    </row>
    <row r="227" spans="1:5" ht="11.1" customHeight="1" outlineLevel="4">
      <c r="A227" s="22" t="s">
        <v>53</v>
      </c>
      <c r="B227" s="8">
        <v>22200</v>
      </c>
      <c r="C227" s="8">
        <v>9600</v>
      </c>
      <c r="D227" s="8">
        <v>7033.28</v>
      </c>
      <c r="E227" s="6">
        <f t="shared" si="3"/>
        <v>73.263333333333335</v>
      </c>
    </row>
    <row r="228" spans="1:5" ht="11.1" customHeight="1" outlineLevel="4">
      <c r="A228" s="22" t="s">
        <v>54</v>
      </c>
      <c r="B228" s="8">
        <v>98700</v>
      </c>
      <c r="C228" s="8">
        <v>44700</v>
      </c>
      <c r="D228" s="8">
        <v>32502.01</v>
      </c>
      <c r="E228" s="6">
        <f t="shared" si="3"/>
        <v>72.711431767337814</v>
      </c>
    </row>
    <row r="229" spans="1:5" ht="11.1" customHeight="1" outlineLevel="4">
      <c r="A229" s="22" t="s">
        <v>56</v>
      </c>
      <c r="B229" s="8">
        <v>6439</v>
      </c>
      <c r="C229" s="8">
        <v>2685</v>
      </c>
      <c r="D229" s="8">
        <v>2248</v>
      </c>
      <c r="E229" s="6">
        <f t="shared" si="3"/>
        <v>83.724394785847295</v>
      </c>
    </row>
    <row r="230" spans="1:5" ht="26.1" customHeight="1" outlineLevel="3">
      <c r="A230" s="21" t="s">
        <v>57</v>
      </c>
      <c r="B230" s="19">
        <v>15000</v>
      </c>
      <c r="C230" s="19">
        <v>7500</v>
      </c>
      <c r="D230" s="19">
        <v>2880</v>
      </c>
      <c r="E230" s="6">
        <f t="shared" si="3"/>
        <v>38.4</v>
      </c>
    </row>
    <row r="231" spans="1:5" ht="11.1" customHeight="1" outlineLevel="4">
      <c r="A231" s="22" t="s">
        <v>58</v>
      </c>
      <c r="B231" s="8">
        <v>15000</v>
      </c>
      <c r="C231" s="8">
        <v>7500</v>
      </c>
      <c r="D231" s="8">
        <v>2880</v>
      </c>
      <c r="E231" s="6">
        <f t="shared" si="3"/>
        <v>38.4</v>
      </c>
    </row>
    <row r="232" spans="1:5" ht="11.1" customHeight="1" outlineLevel="2">
      <c r="A232" s="25" t="s">
        <v>64</v>
      </c>
      <c r="B232" s="8">
        <v>23000</v>
      </c>
      <c r="C232" s="8">
        <v>23000</v>
      </c>
      <c r="D232" s="9"/>
      <c r="E232" s="6">
        <f t="shared" si="3"/>
        <v>0</v>
      </c>
    </row>
    <row r="233" spans="1:5" ht="12.95" customHeight="1" outlineLevel="1">
      <c r="A233" s="18" t="s">
        <v>65</v>
      </c>
      <c r="B233" s="19">
        <v>92469899.180000007</v>
      </c>
      <c r="C233" s="19">
        <v>22039899.18</v>
      </c>
      <c r="D233" s="19">
        <v>8164645</v>
      </c>
      <c r="E233" s="6">
        <f t="shared" si="3"/>
        <v>37.044838242313595</v>
      </c>
    </row>
    <row r="234" spans="1:5" ht="12.95" customHeight="1" outlineLevel="2">
      <c r="A234" s="20" t="s">
        <v>66</v>
      </c>
      <c r="B234" s="19">
        <v>92469899.180000007</v>
      </c>
      <c r="C234" s="19">
        <v>22039899.18</v>
      </c>
      <c r="D234" s="19">
        <v>8164645</v>
      </c>
      <c r="E234" s="6">
        <f t="shared" si="3"/>
        <v>37.044838242313595</v>
      </c>
    </row>
    <row r="235" spans="1:5" ht="12.95" customHeight="1" outlineLevel="3">
      <c r="A235" s="21" t="s">
        <v>68</v>
      </c>
      <c r="B235" s="19">
        <v>8700000</v>
      </c>
      <c r="C235" s="19">
        <v>200000</v>
      </c>
      <c r="D235" s="24"/>
      <c r="E235" s="6">
        <f t="shared" si="3"/>
        <v>0</v>
      </c>
    </row>
    <row r="236" spans="1:5" ht="11.1" customHeight="1" outlineLevel="4">
      <c r="A236" s="22" t="s">
        <v>70</v>
      </c>
      <c r="B236" s="8">
        <v>8700000</v>
      </c>
      <c r="C236" s="8">
        <v>200000</v>
      </c>
      <c r="D236" s="9"/>
      <c r="E236" s="6">
        <f t="shared" si="3"/>
        <v>0</v>
      </c>
    </row>
    <row r="237" spans="1:5" ht="12.95" customHeight="1" outlineLevel="3">
      <c r="A237" s="21" t="s">
        <v>79</v>
      </c>
      <c r="B237" s="19">
        <v>60354777.18</v>
      </c>
      <c r="C237" s="19">
        <v>19627459.18</v>
      </c>
      <c r="D237" s="19">
        <v>7397326.7599999998</v>
      </c>
      <c r="E237" s="6">
        <f t="shared" si="3"/>
        <v>37.688662053302004</v>
      </c>
    </row>
    <row r="238" spans="1:5" ht="11.1" customHeight="1" outlineLevel="4">
      <c r="A238" s="22" t="s">
        <v>81</v>
      </c>
      <c r="B238" s="8">
        <v>60354777.18</v>
      </c>
      <c r="C238" s="8">
        <v>19627459.18</v>
      </c>
      <c r="D238" s="8">
        <v>7397326.7599999998</v>
      </c>
      <c r="E238" s="6">
        <f t="shared" si="3"/>
        <v>37.688662053302004</v>
      </c>
    </row>
    <row r="239" spans="1:5" ht="12.95" customHeight="1" outlineLevel="3">
      <c r="A239" s="21" t="s">
        <v>82</v>
      </c>
      <c r="B239" s="19">
        <v>23415122</v>
      </c>
      <c r="C239" s="19">
        <v>2212440</v>
      </c>
      <c r="D239" s="19">
        <v>767318.24</v>
      </c>
      <c r="E239" s="6">
        <f t="shared" si="3"/>
        <v>34.681990924047653</v>
      </c>
    </row>
    <row r="240" spans="1:5" ht="11.1" customHeight="1" outlineLevel="4">
      <c r="A240" s="22" t="s">
        <v>83</v>
      </c>
      <c r="B240" s="8">
        <v>22415122</v>
      </c>
      <c r="C240" s="8">
        <v>2212440</v>
      </c>
      <c r="D240" s="8">
        <v>767318.24</v>
      </c>
      <c r="E240" s="6">
        <f t="shared" si="3"/>
        <v>34.681990924047653</v>
      </c>
    </row>
    <row r="241" spans="1:5" ht="11.1" customHeight="1" outlineLevel="4">
      <c r="A241" s="22" t="s">
        <v>84</v>
      </c>
      <c r="B241" s="8">
        <v>1000000</v>
      </c>
      <c r="C241" s="9"/>
      <c r="D241" s="9"/>
      <c r="E241" s="6"/>
    </row>
    <row r="242" spans="1:5" ht="12.95" customHeight="1">
      <c r="A242" s="4" t="s">
        <v>27</v>
      </c>
      <c r="B242" s="5">
        <v>15779700</v>
      </c>
      <c r="C242" s="5">
        <v>5436947</v>
      </c>
      <c r="D242" s="5">
        <v>3952511.2</v>
      </c>
      <c r="E242" s="6">
        <f t="shared" si="3"/>
        <v>72.697254543772459</v>
      </c>
    </row>
    <row r="243" spans="1:5" ht="12.95" customHeight="1" outlineLevel="1">
      <c r="A243" s="18" t="s">
        <v>41</v>
      </c>
      <c r="B243" s="19">
        <v>15779700</v>
      </c>
      <c r="C243" s="19">
        <v>5436947</v>
      </c>
      <c r="D243" s="19">
        <v>3952511.2</v>
      </c>
      <c r="E243" s="6">
        <f t="shared" si="3"/>
        <v>72.697254543772459</v>
      </c>
    </row>
    <row r="244" spans="1:5" ht="12.95" customHeight="1" outlineLevel="2">
      <c r="A244" s="20" t="s">
        <v>42</v>
      </c>
      <c r="B244" s="19">
        <v>9948350</v>
      </c>
      <c r="C244" s="19">
        <v>3771520</v>
      </c>
      <c r="D244" s="19">
        <v>3068165.2</v>
      </c>
      <c r="E244" s="6">
        <f t="shared" si="3"/>
        <v>81.350893008654339</v>
      </c>
    </row>
    <row r="245" spans="1:5" ht="12.95" customHeight="1" outlineLevel="3">
      <c r="A245" s="21" t="s">
        <v>43</v>
      </c>
      <c r="B245" s="19">
        <v>8134200</v>
      </c>
      <c r="C245" s="19">
        <v>3083000</v>
      </c>
      <c r="D245" s="19">
        <v>2509199.2599999998</v>
      </c>
      <c r="E245" s="6">
        <f t="shared" si="3"/>
        <v>81.388234187479725</v>
      </c>
    </row>
    <row r="246" spans="1:5" ht="11.1" customHeight="1" outlineLevel="4">
      <c r="A246" s="22" t="s">
        <v>44</v>
      </c>
      <c r="B246" s="8">
        <v>8134200</v>
      </c>
      <c r="C246" s="8">
        <v>3083000</v>
      </c>
      <c r="D246" s="8">
        <v>2509199.2599999998</v>
      </c>
      <c r="E246" s="6">
        <f t="shared" si="3"/>
        <v>81.388234187479725</v>
      </c>
    </row>
    <row r="247" spans="1:5" ht="11.1" customHeight="1" outlineLevel="3">
      <c r="A247" s="23" t="s">
        <v>45</v>
      </c>
      <c r="B247" s="8">
        <v>1814150</v>
      </c>
      <c r="C247" s="8">
        <v>688520</v>
      </c>
      <c r="D247" s="8">
        <v>558965.93999999994</v>
      </c>
      <c r="E247" s="6">
        <f t="shared" si="3"/>
        <v>81.183689653169111</v>
      </c>
    </row>
    <row r="248" spans="1:5" ht="12.95" customHeight="1" outlineLevel="2">
      <c r="A248" s="20" t="s">
        <v>46</v>
      </c>
      <c r="B248" s="19">
        <v>5831250</v>
      </c>
      <c r="C248" s="19">
        <v>1665327</v>
      </c>
      <c r="D248" s="19">
        <v>884346</v>
      </c>
      <c r="E248" s="6">
        <f t="shared" si="3"/>
        <v>53.103444548728262</v>
      </c>
    </row>
    <row r="249" spans="1:5" ht="11.1" customHeight="1" outlineLevel="3">
      <c r="A249" s="23" t="s">
        <v>47</v>
      </c>
      <c r="B249" s="8">
        <v>299961</v>
      </c>
      <c r="C249" s="8">
        <v>88596</v>
      </c>
      <c r="D249" s="9"/>
      <c r="E249" s="6">
        <f t="shared" si="3"/>
        <v>0</v>
      </c>
    </row>
    <row r="250" spans="1:5" ht="11.1" customHeight="1" outlineLevel="3">
      <c r="A250" s="23" t="s">
        <v>49</v>
      </c>
      <c r="B250" s="8">
        <v>1092060</v>
      </c>
      <c r="C250" s="8">
        <v>511280</v>
      </c>
      <c r="D250" s="8">
        <v>36346</v>
      </c>
      <c r="E250" s="6">
        <f t="shared" si="3"/>
        <v>7.1088249100297292</v>
      </c>
    </row>
    <row r="251" spans="1:5" ht="11.1" customHeight="1" outlineLevel="3">
      <c r="A251" s="23" t="s">
        <v>50</v>
      </c>
      <c r="B251" s="8">
        <v>31229</v>
      </c>
      <c r="C251" s="8">
        <v>10400</v>
      </c>
      <c r="D251" s="9"/>
      <c r="E251" s="6">
        <f t="shared" si="3"/>
        <v>0</v>
      </c>
    </row>
    <row r="252" spans="1:5" ht="26.1" customHeight="1" outlineLevel="3">
      <c r="A252" s="21" t="s">
        <v>57</v>
      </c>
      <c r="B252" s="19">
        <v>4408000</v>
      </c>
      <c r="C252" s="19">
        <v>1055051</v>
      </c>
      <c r="D252" s="19">
        <v>848000</v>
      </c>
      <c r="E252" s="6">
        <f t="shared" si="3"/>
        <v>80.375261480250714</v>
      </c>
    </row>
    <row r="253" spans="1:5" ht="11.1" customHeight="1" outlineLevel="4">
      <c r="A253" s="22" t="s">
        <v>78</v>
      </c>
      <c r="B253" s="8">
        <v>4208000</v>
      </c>
      <c r="C253" s="8">
        <v>1055051</v>
      </c>
      <c r="D253" s="8">
        <v>848000</v>
      </c>
      <c r="E253" s="6">
        <f t="shared" si="3"/>
        <v>80.375261480250714</v>
      </c>
    </row>
    <row r="254" spans="1:5" ht="11.1" customHeight="1" outlineLevel="4">
      <c r="A254" s="22" t="s">
        <v>58</v>
      </c>
      <c r="B254" s="8">
        <v>200000</v>
      </c>
      <c r="C254" s="9"/>
      <c r="D254" s="9"/>
      <c r="E254" s="6"/>
    </row>
    <row r="255" spans="1:5" ht="11.1" customHeight="1" outlineLevel="2">
      <c r="A255" s="25" t="s">
        <v>64</v>
      </c>
      <c r="B255" s="26">
        <v>100</v>
      </c>
      <c r="C255" s="26">
        <v>100</v>
      </c>
      <c r="D255" s="9"/>
      <c r="E255" s="6">
        <f t="shared" si="3"/>
        <v>0</v>
      </c>
    </row>
    <row r="256" spans="1:5" ht="26.1" customHeight="1">
      <c r="A256" s="4" t="s">
        <v>28</v>
      </c>
      <c r="B256" s="5">
        <v>6386148</v>
      </c>
      <c r="C256" s="5">
        <v>2681147</v>
      </c>
      <c r="D256" s="5">
        <v>2060460.49</v>
      </c>
      <c r="E256" s="6">
        <f t="shared" si="3"/>
        <v>76.849963467128063</v>
      </c>
    </row>
    <row r="257" spans="1:5" ht="12.95" customHeight="1" outlineLevel="1">
      <c r="A257" s="18" t="s">
        <v>41</v>
      </c>
      <c r="B257" s="19">
        <v>6344624</v>
      </c>
      <c r="C257" s="19">
        <v>2639623</v>
      </c>
      <c r="D257" s="19">
        <v>2060460.49</v>
      </c>
      <c r="E257" s="6">
        <f t="shared" si="3"/>
        <v>78.058892879778668</v>
      </c>
    </row>
    <row r="258" spans="1:5" ht="12.95" customHeight="1" outlineLevel="2">
      <c r="A258" s="20" t="s">
        <v>42</v>
      </c>
      <c r="B258" s="19">
        <v>5127018</v>
      </c>
      <c r="C258" s="19">
        <v>2002818</v>
      </c>
      <c r="D258" s="19">
        <v>1857497.57</v>
      </c>
      <c r="E258" s="6">
        <f t="shared" si="3"/>
        <v>92.744201919495438</v>
      </c>
    </row>
    <row r="259" spans="1:5" ht="12.95" customHeight="1" outlineLevel="3">
      <c r="A259" s="21" t="s">
        <v>43</v>
      </c>
      <c r="B259" s="19">
        <v>4198300</v>
      </c>
      <c r="C259" s="19">
        <v>1638300</v>
      </c>
      <c r="D259" s="19">
        <v>1521809.75</v>
      </c>
      <c r="E259" s="6">
        <f t="shared" si="3"/>
        <v>92.889565403161811</v>
      </c>
    </row>
    <row r="260" spans="1:5" ht="11.1" customHeight="1" outlineLevel="4">
      <c r="A260" s="22" t="s">
        <v>44</v>
      </c>
      <c r="B260" s="8">
        <v>4198300</v>
      </c>
      <c r="C260" s="8">
        <v>1638300</v>
      </c>
      <c r="D260" s="8">
        <v>1521809.75</v>
      </c>
      <c r="E260" s="6">
        <f t="shared" si="3"/>
        <v>92.889565403161811</v>
      </c>
    </row>
    <row r="261" spans="1:5" ht="11.1" customHeight="1" outlineLevel="3">
      <c r="A261" s="23" t="s">
        <v>45</v>
      </c>
      <c r="B261" s="8">
        <v>928718</v>
      </c>
      <c r="C261" s="8">
        <v>364518</v>
      </c>
      <c r="D261" s="8">
        <v>335687.82</v>
      </c>
      <c r="E261" s="6">
        <f t="shared" si="3"/>
        <v>92.090876170724073</v>
      </c>
    </row>
    <row r="262" spans="1:5" ht="12.95" customHeight="1" outlineLevel="2">
      <c r="A262" s="20" t="s">
        <v>46</v>
      </c>
      <c r="B262" s="19">
        <v>846085</v>
      </c>
      <c r="C262" s="19">
        <v>418649</v>
      </c>
      <c r="D262" s="19">
        <v>156617.9</v>
      </c>
      <c r="E262" s="6">
        <f t="shared" si="3"/>
        <v>37.410312696316005</v>
      </c>
    </row>
    <row r="263" spans="1:5" ht="11.1" customHeight="1" outlineLevel="3">
      <c r="A263" s="23" t="s">
        <v>47</v>
      </c>
      <c r="B263" s="8">
        <v>149415</v>
      </c>
      <c r="C263" s="8">
        <v>75636</v>
      </c>
      <c r="D263" s="8">
        <v>36172</v>
      </c>
      <c r="E263" s="6">
        <f t="shared" ref="E263:E326" si="4">SUM(D263)/C263*100</f>
        <v>47.823787614363532</v>
      </c>
    </row>
    <row r="264" spans="1:5" ht="11.1" customHeight="1" outlineLevel="3">
      <c r="A264" s="23" t="s">
        <v>49</v>
      </c>
      <c r="B264" s="8">
        <v>474067</v>
      </c>
      <c r="C264" s="8">
        <v>232761</v>
      </c>
      <c r="D264" s="8">
        <v>89219.9</v>
      </c>
      <c r="E264" s="6">
        <f t="shared" si="4"/>
        <v>38.331120763358115</v>
      </c>
    </row>
    <row r="265" spans="1:5" ht="11.1" customHeight="1" outlineLevel="3">
      <c r="A265" s="23" t="s">
        <v>50</v>
      </c>
      <c r="B265" s="8">
        <v>10240</v>
      </c>
      <c r="C265" s="8">
        <v>5300</v>
      </c>
      <c r="D265" s="9"/>
      <c r="E265" s="6">
        <f t="shared" si="4"/>
        <v>0</v>
      </c>
    </row>
    <row r="266" spans="1:5" ht="12.95" customHeight="1" outlineLevel="3">
      <c r="A266" s="21" t="s">
        <v>51</v>
      </c>
      <c r="B266" s="19">
        <v>203573</v>
      </c>
      <c r="C266" s="19">
        <v>96162</v>
      </c>
      <c r="D266" s="19">
        <v>29436</v>
      </c>
      <c r="E266" s="6">
        <f t="shared" si="4"/>
        <v>30.610844200411808</v>
      </c>
    </row>
    <row r="267" spans="1:5" ht="11.1" customHeight="1" outlineLevel="4">
      <c r="A267" s="22" t="s">
        <v>52</v>
      </c>
      <c r="B267" s="8">
        <v>160680</v>
      </c>
      <c r="C267" s="8">
        <v>80374</v>
      </c>
      <c r="D267" s="8">
        <v>16587.240000000002</v>
      </c>
      <c r="E267" s="6">
        <f t="shared" si="4"/>
        <v>20.637569363226916</v>
      </c>
    </row>
    <row r="268" spans="1:5" ht="11.1" customHeight="1" outlineLevel="4">
      <c r="A268" s="22" t="s">
        <v>53</v>
      </c>
      <c r="B268" s="8">
        <v>3162</v>
      </c>
      <c r="C268" s="8">
        <v>1314</v>
      </c>
      <c r="D268" s="26">
        <v>833.23</v>
      </c>
      <c r="E268" s="6">
        <f t="shared" si="4"/>
        <v>63.411719939117205</v>
      </c>
    </row>
    <row r="269" spans="1:5" ht="11.1" customHeight="1" outlineLevel="4">
      <c r="A269" s="22" t="s">
        <v>54</v>
      </c>
      <c r="B269" s="8">
        <v>38533</v>
      </c>
      <c r="C269" s="8">
        <v>14033</v>
      </c>
      <c r="D269" s="8">
        <v>11798.37</v>
      </c>
      <c r="E269" s="6">
        <f t="shared" si="4"/>
        <v>84.075892539015186</v>
      </c>
    </row>
    <row r="270" spans="1:5" ht="11.1" customHeight="1" outlineLevel="4">
      <c r="A270" s="22" t="s">
        <v>56</v>
      </c>
      <c r="B270" s="8">
        <v>1198</v>
      </c>
      <c r="C270" s="26">
        <v>441</v>
      </c>
      <c r="D270" s="26">
        <v>217.16</v>
      </c>
      <c r="E270" s="6">
        <f t="shared" si="4"/>
        <v>49.24263038548753</v>
      </c>
    </row>
    <row r="271" spans="1:5" ht="26.1" customHeight="1" outlineLevel="3">
      <c r="A271" s="21" t="s">
        <v>57</v>
      </c>
      <c r="B271" s="19">
        <v>8790</v>
      </c>
      <c r="C271" s="19">
        <v>8790</v>
      </c>
      <c r="D271" s="19">
        <v>1790</v>
      </c>
      <c r="E271" s="6">
        <f t="shared" si="4"/>
        <v>20.364050056882821</v>
      </c>
    </row>
    <row r="272" spans="1:5" ht="11.1" customHeight="1" outlineLevel="4">
      <c r="A272" s="22" t="s">
        <v>58</v>
      </c>
      <c r="B272" s="8">
        <v>8790</v>
      </c>
      <c r="C272" s="8">
        <v>8790</v>
      </c>
      <c r="D272" s="8">
        <v>1790</v>
      </c>
      <c r="E272" s="6">
        <f t="shared" si="4"/>
        <v>20.364050056882821</v>
      </c>
    </row>
    <row r="273" spans="1:5" ht="11.1" customHeight="1" outlineLevel="2">
      <c r="A273" s="25" t="s">
        <v>64</v>
      </c>
      <c r="B273" s="8">
        <v>371521</v>
      </c>
      <c r="C273" s="8">
        <v>218156</v>
      </c>
      <c r="D273" s="8">
        <v>46345.02</v>
      </c>
      <c r="E273" s="6">
        <f t="shared" si="4"/>
        <v>21.243981371128914</v>
      </c>
    </row>
    <row r="274" spans="1:5" ht="12.95" customHeight="1" outlineLevel="1">
      <c r="A274" s="18" t="s">
        <v>65</v>
      </c>
      <c r="B274" s="19">
        <v>41524</v>
      </c>
      <c r="C274" s="19">
        <v>41524</v>
      </c>
      <c r="D274" s="24"/>
      <c r="E274" s="6">
        <f t="shared" si="4"/>
        <v>0</v>
      </c>
    </row>
    <row r="275" spans="1:5" ht="12.95" customHeight="1" outlineLevel="2">
      <c r="A275" s="20" t="s">
        <v>66</v>
      </c>
      <c r="B275" s="19">
        <v>41524</v>
      </c>
      <c r="C275" s="19">
        <v>41524</v>
      </c>
      <c r="D275" s="24"/>
      <c r="E275" s="6">
        <f t="shared" si="4"/>
        <v>0</v>
      </c>
    </row>
    <row r="276" spans="1:5" ht="11.1" customHeight="1" outlineLevel="3">
      <c r="A276" s="23" t="s">
        <v>67</v>
      </c>
      <c r="B276" s="8">
        <v>41524</v>
      </c>
      <c r="C276" s="8">
        <v>41524</v>
      </c>
      <c r="D276" s="9"/>
      <c r="E276" s="6">
        <f t="shared" si="4"/>
        <v>0</v>
      </c>
    </row>
    <row r="277" spans="1:5" ht="26.1" customHeight="1">
      <c r="A277" s="4" t="s">
        <v>29</v>
      </c>
      <c r="B277" s="5">
        <v>87616131</v>
      </c>
      <c r="C277" s="5">
        <v>32962227</v>
      </c>
      <c r="D277" s="5">
        <v>25508199.870000001</v>
      </c>
      <c r="E277" s="6">
        <f t="shared" si="4"/>
        <v>77.386154369970214</v>
      </c>
    </row>
    <row r="278" spans="1:5" ht="12.95" customHeight="1" outlineLevel="1">
      <c r="A278" s="18" t="s">
        <v>41</v>
      </c>
      <c r="B278" s="19">
        <v>51093631</v>
      </c>
      <c r="C278" s="19">
        <v>15439727</v>
      </c>
      <c r="D278" s="19">
        <v>8825949.8699999992</v>
      </c>
      <c r="E278" s="6">
        <f t="shared" si="4"/>
        <v>57.163898493801078</v>
      </c>
    </row>
    <row r="279" spans="1:5" ht="12.95" customHeight="1" outlineLevel="2">
      <c r="A279" s="20" t="s">
        <v>42</v>
      </c>
      <c r="B279" s="19">
        <v>7042572</v>
      </c>
      <c r="C279" s="19">
        <v>3000213</v>
      </c>
      <c r="D279" s="19">
        <v>2575230.0699999998</v>
      </c>
      <c r="E279" s="6">
        <f t="shared" si="4"/>
        <v>85.83490805486143</v>
      </c>
    </row>
    <row r="280" spans="1:5" ht="12.95" customHeight="1" outlineLevel="3">
      <c r="A280" s="21" t="s">
        <v>43</v>
      </c>
      <c r="B280" s="19">
        <v>5772600</v>
      </c>
      <c r="C280" s="19">
        <v>2459190</v>
      </c>
      <c r="D280" s="19">
        <v>2108506</v>
      </c>
      <c r="E280" s="6">
        <f t="shared" si="4"/>
        <v>85.73985743273191</v>
      </c>
    </row>
    <row r="281" spans="1:5" ht="11.1" customHeight="1" outlineLevel="4">
      <c r="A281" s="22" t="s">
        <v>44</v>
      </c>
      <c r="B281" s="8">
        <v>5772600</v>
      </c>
      <c r="C281" s="8">
        <v>2459190</v>
      </c>
      <c r="D281" s="8">
        <v>2108506</v>
      </c>
      <c r="E281" s="6">
        <f t="shared" si="4"/>
        <v>85.73985743273191</v>
      </c>
    </row>
    <row r="282" spans="1:5" ht="11.1" customHeight="1" outlineLevel="3">
      <c r="A282" s="23" t="s">
        <v>45</v>
      </c>
      <c r="B282" s="8">
        <v>1269972</v>
      </c>
      <c r="C282" s="8">
        <v>541023</v>
      </c>
      <c r="D282" s="8">
        <v>466724.07</v>
      </c>
      <c r="E282" s="6">
        <f t="shared" si="4"/>
        <v>86.26695537897649</v>
      </c>
    </row>
    <row r="283" spans="1:5" ht="12.95" customHeight="1" outlineLevel="2">
      <c r="A283" s="20" t="s">
        <v>46</v>
      </c>
      <c r="B283" s="19">
        <v>24033691</v>
      </c>
      <c r="C283" s="19">
        <v>9932075</v>
      </c>
      <c r="D283" s="19">
        <v>6250075.8899999997</v>
      </c>
      <c r="E283" s="6">
        <f t="shared" si="4"/>
        <v>62.9281986895991</v>
      </c>
    </row>
    <row r="284" spans="1:5" ht="11.1" customHeight="1" outlineLevel="3">
      <c r="A284" s="23" t="s">
        <v>47</v>
      </c>
      <c r="B284" s="8">
        <v>7247352</v>
      </c>
      <c r="C284" s="8">
        <v>2203160</v>
      </c>
      <c r="D284" s="8">
        <v>9530</v>
      </c>
      <c r="E284" s="6">
        <f t="shared" si="4"/>
        <v>0.43256050400334067</v>
      </c>
    </row>
    <row r="285" spans="1:5" ht="11.1" customHeight="1" outlineLevel="3">
      <c r="A285" s="23" t="s">
        <v>49</v>
      </c>
      <c r="B285" s="8">
        <v>15476349</v>
      </c>
      <c r="C285" s="8">
        <v>6575703</v>
      </c>
      <c r="D285" s="8">
        <v>6153006.1200000001</v>
      </c>
      <c r="E285" s="6">
        <f t="shared" si="4"/>
        <v>93.571837414189787</v>
      </c>
    </row>
    <row r="286" spans="1:5" ht="11.1" customHeight="1" outlineLevel="3">
      <c r="A286" s="23" t="s">
        <v>50</v>
      </c>
      <c r="B286" s="8">
        <v>13303</v>
      </c>
      <c r="C286" s="8">
        <v>13303</v>
      </c>
      <c r="D286" s="8">
        <v>13302.51</v>
      </c>
      <c r="E286" s="6">
        <f t="shared" si="4"/>
        <v>99.996316620311205</v>
      </c>
    </row>
    <row r="287" spans="1:5" ht="12.95" customHeight="1" outlineLevel="3">
      <c r="A287" s="21" t="s">
        <v>51</v>
      </c>
      <c r="B287" s="19">
        <v>1293807</v>
      </c>
      <c r="C287" s="19">
        <v>1137029</v>
      </c>
      <c r="D287" s="19">
        <v>71357.259999999995</v>
      </c>
      <c r="E287" s="6">
        <f t="shared" si="4"/>
        <v>6.2757642944902896</v>
      </c>
    </row>
    <row r="288" spans="1:5" ht="11.1" customHeight="1" outlineLevel="4">
      <c r="A288" s="22" t="s">
        <v>53</v>
      </c>
      <c r="B288" s="8">
        <v>4074</v>
      </c>
      <c r="C288" s="8">
        <v>2059</v>
      </c>
      <c r="D288" s="8">
        <v>1518.14</v>
      </c>
      <c r="E288" s="6">
        <f t="shared" si="4"/>
        <v>73.731908693540561</v>
      </c>
    </row>
    <row r="289" spans="1:5" ht="11.1" customHeight="1" outlineLevel="4">
      <c r="A289" s="22" t="s">
        <v>54</v>
      </c>
      <c r="B289" s="8">
        <v>1171005</v>
      </c>
      <c r="C289" s="8">
        <v>1072915</v>
      </c>
      <c r="D289" s="8">
        <v>14322.81</v>
      </c>
      <c r="E289" s="6">
        <f t="shared" si="4"/>
        <v>1.3349435882618845</v>
      </c>
    </row>
    <row r="290" spans="1:5" ht="11.1" customHeight="1" outlineLevel="4">
      <c r="A290" s="22" t="s">
        <v>55</v>
      </c>
      <c r="B290" s="8">
        <v>118728</v>
      </c>
      <c r="C290" s="8">
        <v>62055</v>
      </c>
      <c r="D290" s="8">
        <v>55516.31</v>
      </c>
      <c r="E290" s="6">
        <f t="shared" si="4"/>
        <v>89.463073080331952</v>
      </c>
    </row>
    <row r="291" spans="1:5" ht="26.1" customHeight="1" outlineLevel="3">
      <c r="A291" s="21" t="s">
        <v>57</v>
      </c>
      <c r="B291" s="19">
        <v>2880</v>
      </c>
      <c r="C291" s="19">
        <v>2880</v>
      </c>
      <c r="D291" s="19">
        <v>2880</v>
      </c>
      <c r="E291" s="6">
        <f t="shared" si="4"/>
        <v>100</v>
      </c>
    </row>
    <row r="292" spans="1:5" ht="11.1" customHeight="1" outlineLevel="4">
      <c r="A292" s="22" t="s">
        <v>58</v>
      </c>
      <c r="B292" s="8">
        <v>2880</v>
      </c>
      <c r="C292" s="8">
        <v>2880</v>
      </c>
      <c r="D292" s="8">
        <v>2880</v>
      </c>
      <c r="E292" s="6">
        <f t="shared" si="4"/>
        <v>100</v>
      </c>
    </row>
    <row r="293" spans="1:5" ht="12.95" customHeight="1" outlineLevel="2">
      <c r="A293" s="20" t="s">
        <v>59</v>
      </c>
      <c r="B293" s="19">
        <v>20000000</v>
      </c>
      <c r="C293" s="19">
        <v>2500000</v>
      </c>
      <c r="D293" s="24"/>
      <c r="E293" s="6">
        <f t="shared" si="4"/>
        <v>0</v>
      </c>
    </row>
    <row r="294" spans="1:5" ht="11.1" customHeight="1" outlineLevel="3">
      <c r="A294" s="23" t="s">
        <v>60</v>
      </c>
      <c r="B294" s="8">
        <v>20000000</v>
      </c>
      <c r="C294" s="8">
        <v>2500000</v>
      </c>
      <c r="D294" s="9"/>
      <c r="E294" s="6">
        <f t="shared" si="4"/>
        <v>0</v>
      </c>
    </row>
    <row r="295" spans="1:5" ht="11.1" customHeight="1" outlineLevel="2">
      <c r="A295" s="25" t="s">
        <v>64</v>
      </c>
      <c r="B295" s="8">
        <v>17368</v>
      </c>
      <c r="C295" s="8">
        <v>7439</v>
      </c>
      <c r="D295" s="26">
        <v>643.91</v>
      </c>
      <c r="E295" s="6">
        <f t="shared" si="4"/>
        <v>8.6558677241564723</v>
      </c>
    </row>
    <row r="296" spans="1:5" ht="12.95" customHeight="1" outlineLevel="1">
      <c r="A296" s="18" t="s">
        <v>65</v>
      </c>
      <c r="B296" s="19">
        <v>36522500</v>
      </c>
      <c r="C296" s="19">
        <v>17522500</v>
      </c>
      <c r="D296" s="19">
        <v>16682250</v>
      </c>
      <c r="E296" s="6">
        <f t="shared" si="4"/>
        <v>95.204736767013841</v>
      </c>
    </row>
    <row r="297" spans="1:5" ht="12.95" customHeight="1" outlineLevel="2">
      <c r="A297" s="20" t="s">
        <v>66</v>
      </c>
      <c r="B297" s="19">
        <v>36522500</v>
      </c>
      <c r="C297" s="19">
        <v>17522500</v>
      </c>
      <c r="D297" s="19">
        <v>16682250</v>
      </c>
      <c r="E297" s="6">
        <f t="shared" si="4"/>
        <v>95.204736767013841</v>
      </c>
    </row>
    <row r="298" spans="1:5" ht="11.1" customHeight="1" outlineLevel="3">
      <c r="A298" s="23" t="s">
        <v>67</v>
      </c>
      <c r="B298" s="8">
        <v>36522500</v>
      </c>
      <c r="C298" s="8">
        <v>17522500</v>
      </c>
      <c r="D298" s="8">
        <v>16682250</v>
      </c>
      <c r="E298" s="6">
        <f t="shared" si="4"/>
        <v>95.204736767013841</v>
      </c>
    </row>
    <row r="299" spans="1:5" ht="12.95" customHeight="1">
      <c r="A299" s="4" t="s">
        <v>30</v>
      </c>
      <c r="B299" s="5">
        <v>6943200</v>
      </c>
      <c r="C299" s="5">
        <v>3033493</v>
      </c>
      <c r="D299" s="5">
        <v>2218767.13</v>
      </c>
      <c r="E299" s="6">
        <f t="shared" si="4"/>
        <v>73.142319102104409</v>
      </c>
    </row>
    <row r="300" spans="1:5" ht="12.95" customHeight="1" outlineLevel="1">
      <c r="A300" s="18" t="s">
        <v>41</v>
      </c>
      <c r="B300" s="19">
        <v>6853200</v>
      </c>
      <c r="C300" s="19">
        <v>3033493</v>
      </c>
      <c r="D300" s="19">
        <v>2218767.13</v>
      </c>
      <c r="E300" s="6">
        <f t="shared" si="4"/>
        <v>73.142319102104409</v>
      </c>
    </row>
    <row r="301" spans="1:5" ht="12.95" customHeight="1" outlineLevel="2">
      <c r="A301" s="20" t="s">
        <v>42</v>
      </c>
      <c r="B301" s="19">
        <v>6128949</v>
      </c>
      <c r="C301" s="19">
        <v>2544150</v>
      </c>
      <c r="D301" s="19">
        <v>2153038.0499999998</v>
      </c>
      <c r="E301" s="6">
        <f t="shared" si="4"/>
        <v>84.62700902069453</v>
      </c>
    </row>
    <row r="302" spans="1:5" ht="12.95" customHeight="1" outlineLevel="3">
      <c r="A302" s="21" t="s">
        <v>43</v>
      </c>
      <c r="B302" s="19">
        <v>4985400</v>
      </c>
      <c r="C302" s="19">
        <v>2077600</v>
      </c>
      <c r="D302" s="19">
        <v>1765216.17</v>
      </c>
      <c r="E302" s="6">
        <f t="shared" si="4"/>
        <v>84.964197631882939</v>
      </c>
    </row>
    <row r="303" spans="1:5" ht="11.1" customHeight="1" outlineLevel="4">
      <c r="A303" s="22" t="s">
        <v>44</v>
      </c>
      <c r="B303" s="8">
        <v>4985400</v>
      </c>
      <c r="C303" s="8">
        <v>2077600</v>
      </c>
      <c r="D303" s="8">
        <v>1765216.17</v>
      </c>
      <c r="E303" s="6">
        <f t="shared" si="4"/>
        <v>84.964197631882939</v>
      </c>
    </row>
    <row r="304" spans="1:5" ht="11.1" customHeight="1" outlineLevel="3">
      <c r="A304" s="23" t="s">
        <v>45</v>
      </c>
      <c r="B304" s="8">
        <v>1143549</v>
      </c>
      <c r="C304" s="8">
        <v>466550</v>
      </c>
      <c r="D304" s="8">
        <v>387821.88</v>
      </c>
      <c r="E304" s="6">
        <f t="shared" si="4"/>
        <v>83.125469938913298</v>
      </c>
    </row>
    <row r="305" spans="1:5" ht="12.95" customHeight="1" outlineLevel="2">
      <c r="A305" s="20" t="s">
        <v>46</v>
      </c>
      <c r="B305" s="19">
        <v>509899</v>
      </c>
      <c r="C305" s="19">
        <v>334343</v>
      </c>
      <c r="D305" s="19">
        <v>53518.5</v>
      </c>
      <c r="E305" s="6">
        <f t="shared" si="4"/>
        <v>16.007064601322593</v>
      </c>
    </row>
    <row r="306" spans="1:5" ht="11.1" customHeight="1" outlineLevel="3">
      <c r="A306" s="23" t="s">
        <v>47</v>
      </c>
      <c r="B306" s="8">
        <v>74343</v>
      </c>
      <c r="C306" s="8">
        <v>74343</v>
      </c>
      <c r="D306" s="8">
        <v>28849.5</v>
      </c>
      <c r="E306" s="6">
        <f t="shared" si="4"/>
        <v>38.805940034704008</v>
      </c>
    </row>
    <row r="307" spans="1:5" ht="11.1" customHeight="1" outlineLevel="3">
      <c r="A307" s="23" t="s">
        <v>49</v>
      </c>
      <c r="B307" s="8">
        <v>416756</v>
      </c>
      <c r="C307" s="8">
        <v>255000</v>
      </c>
      <c r="D307" s="8">
        <v>24669</v>
      </c>
      <c r="E307" s="6">
        <f t="shared" si="4"/>
        <v>9.6741176470588233</v>
      </c>
    </row>
    <row r="308" spans="1:5" ht="11.1" customHeight="1" outlineLevel="3">
      <c r="A308" s="23" t="s">
        <v>50</v>
      </c>
      <c r="B308" s="8">
        <v>11800</v>
      </c>
      <c r="C308" s="8">
        <v>5000</v>
      </c>
      <c r="D308" s="9"/>
      <c r="E308" s="6">
        <f t="shared" si="4"/>
        <v>0</v>
      </c>
    </row>
    <row r="309" spans="1:5" ht="26.1" customHeight="1" outlineLevel="3">
      <c r="A309" s="21" t="s">
        <v>57</v>
      </c>
      <c r="B309" s="19">
        <v>7000</v>
      </c>
      <c r="C309" s="24"/>
      <c r="D309" s="24"/>
      <c r="E309" s="6"/>
    </row>
    <row r="310" spans="1:5" ht="11.1" customHeight="1" outlineLevel="4">
      <c r="A310" s="22" t="s">
        <v>58</v>
      </c>
      <c r="B310" s="8">
        <v>7000</v>
      </c>
      <c r="C310" s="9"/>
      <c r="D310" s="9"/>
      <c r="E310" s="6"/>
    </row>
    <row r="311" spans="1:5" ht="11.1" customHeight="1" outlineLevel="2">
      <c r="A311" s="25" t="s">
        <v>64</v>
      </c>
      <c r="B311" s="8">
        <v>214352</v>
      </c>
      <c r="C311" s="8">
        <v>155000</v>
      </c>
      <c r="D311" s="8">
        <v>12210.58</v>
      </c>
      <c r="E311" s="6">
        <f t="shared" si="4"/>
        <v>7.8777935483870962</v>
      </c>
    </row>
    <row r="312" spans="1:5" ht="12.95" customHeight="1" outlineLevel="1">
      <c r="A312" s="18" t="s">
        <v>65</v>
      </c>
      <c r="B312" s="19">
        <v>90000</v>
      </c>
      <c r="C312" s="24"/>
      <c r="D312" s="24"/>
      <c r="E312" s="6"/>
    </row>
    <row r="313" spans="1:5" ht="12.95" customHeight="1" outlineLevel="2">
      <c r="A313" s="20" t="s">
        <v>66</v>
      </c>
      <c r="B313" s="19">
        <v>90000</v>
      </c>
      <c r="C313" s="24"/>
      <c r="D313" s="24"/>
      <c r="E313" s="6"/>
    </row>
    <row r="314" spans="1:5" ht="11.1" customHeight="1" outlineLevel="3">
      <c r="A314" s="23" t="s">
        <v>67</v>
      </c>
      <c r="B314" s="8">
        <v>90000</v>
      </c>
      <c r="C314" s="9"/>
      <c r="D314" s="9"/>
      <c r="E314" s="6"/>
    </row>
    <row r="315" spans="1:5" ht="12.95" customHeight="1">
      <c r="A315" s="4" t="s">
        <v>31</v>
      </c>
      <c r="B315" s="5">
        <v>29811500</v>
      </c>
      <c r="C315" s="5">
        <v>12052220</v>
      </c>
      <c r="D315" s="5">
        <v>7350770.8700000001</v>
      </c>
      <c r="E315" s="6">
        <f t="shared" si="4"/>
        <v>60.991011365540956</v>
      </c>
    </row>
    <row r="316" spans="1:5" ht="12.95" customHeight="1" outlineLevel="1">
      <c r="A316" s="18" t="s">
        <v>41</v>
      </c>
      <c r="B316" s="19">
        <v>28164500</v>
      </c>
      <c r="C316" s="19">
        <v>11225220</v>
      </c>
      <c r="D316" s="19">
        <v>7350770.8700000001</v>
      </c>
      <c r="E316" s="6">
        <f t="shared" si="4"/>
        <v>65.484425873167737</v>
      </c>
    </row>
    <row r="317" spans="1:5" ht="12.95" customHeight="1" outlineLevel="2">
      <c r="A317" s="20" t="s">
        <v>42</v>
      </c>
      <c r="B317" s="19">
        <v>25653100</v>
      </c>
      <c r="C317" s="19">
        <v>10077840</v>
      </c>
      <c r="D317" s="19">
        <v>7001967.2999999998</v>
      </c>
      <c r="E317" s="6">
        <f t="shared" si="4"/>
        <v>69.478849634445467</v>
      </c>
    </row>
    <row r="318" spans="1:5" ht="12.95" customHeight="1" outlineLevel="3">
      <c r="A318" s="21" t="s">
        <v>43</v>
      </c>
      <c r="B318" s="19">
        <v>20991400</v>
      </c>
      <c r="C318" s="19">
        <v>8218800</v>
      </c>
      <c r="D318" s="19">
        <v>5754549.5999999996</v>
      </c>
      <c r="E318" s="6">
        <f t="shared" si="4"/>
        <v>70.016907577748583</v>
      </c>
    </row>
    <row r="319" spans="1:5" ht="11.1" customHeight="1" outlineLevel="4">
      <c r="A319" s="22" t="s">
        <v>44</v>
      </c>
      <c r="B319" s="8">
        <v>20991400</v>
      </c>
      <c r="C319" s="8">
        <v>8218800</v>
      </c>
      <c r="D319" s="8">
        <v>5754549.5999999996</v>
      </c>
      <c r="E319" s="6">
        <f t="shared" si="4"/>
        <v>70.016907577748583</v>
      </c>
    </row>
    <row r="320" spans="1:5" ht="11.1" customHeight="1" outlineLevel="3">
      <c r="A320" s="23" t="s">
        <v>45</v>
      </c>
      <c r="B320" s="8">
        <v>4661700</v>
      </c>
      <c r="C320" s="8">
        <v>1859040</v>
      </c>
      <c r="D320" s="8">
        <v>1247417.7</v>
      </c>
      <c r="E320" s="6">
        <f t="shared" si="4"/>
        <v>67.100100051639558</v>
      </c>
    </row>
    <row r="321" spans="1:5" ht="12.95" customHeight="1" outlineLevel="2">
      <c r="A321" s="20" t="s">
        <v>46</v>
      </c>
      <c r="B321" s="19">
        <v>2471400</v>
      </c>
      <c r="C321" s="19">
        <v>1128380</v>
      </c>
      <c r="D321" s="19">
        <v>348803.57</v>
      </c>
      <c r="E321" s="6">
        <f t="shared" si="4"/>
        <v>30.911888725429375</v>
      </c>
    </row>
    <row r="322" spans="1:5" ht="11.1" customHeight="1" outlineLevel="3">
      <c r="A322" s="23" t="s">
        <v>47</v>
      </c>
      <c r="B322" s="8">
        <v>965000</v>
      </c>
      <c r="C322" s="8">
        <v>347600</v>
      </c>
      <c r="D322" s="8">
        <v>97380</v>
      </c>
      <c r="E322" s="6">
        <f t="shared" si="4"/>
        <v>28.014959723820482</v>
      </c>
    </row>
    <row r="323" spans="1:5" ht="11.1" customHeight="1" outlineLevel="3">
      <c r="A323" s="23" t="s">
        <v>49</v>
      </c>
      <c r="B323" s="8">
        <v>1445400</v>
      </c>
      <c r="C323" s="8">
        <v>755280</v>
      </c>
      <c r="D323" s="8">
        <v>251108.57</v>
      </c>
      <c r="E323" s="6">
        <f t="shared" si="4"/>
        <v>33.247083200932103</v>
      </c>
    </row>
    <row r="324" spans="1:5" ht="11.1" customHeight="1" outlineLevel="3">
      <c r="A324" s="23" t="s">
        <v>50</v>
      </c>
      <c r="B324" s="8">
        <v>40000</v>
      </c>
      <c r="C324" s="8">
        <v>17000</v>
      </c>
      <c r="D324" s="26">
        <v>315</v>
      </c>
      <c r="E324" s="6">
        <f t="shared" si="4"/>
        <v>1.8529411764705881</v>
      </c>
    </row>
    <row r="325" spans="1:5" ht="26.1" customHeight="1" outlineLevel="3">
      <c r="A325" s="21" t="s">
        <v>57</v>
      </c>
      <c r="B325" s="19">
        <v>21000</v>
      </c>
      <c r="C325" s="19">
        <v>8500</v>
      </c>
      <c r="D325" s="24"/>
      <c r="E325" s="6">
        <f t="shared" si="4"/>
        <v>0</v>
      </c>
    </row>
    <row r="326" spans="1:5" ht="11.1" customHeight="1" outlineLevel="4">
      <c r="A326" s="22" t="s">
        <v>58</v>
      </c>
      <c r="B326" s="8">
        <v>21000</v>
      </c>
      <c r="C326" s="8">
        <v>8500</v>
      </c>
      <c r="D326" s="9"/>
      <c r="E326" s="6">
        <f t="shared" si="4"/>
        <v>0</v>
      </c>
    </row>
    <row r="327" spans="1:5" ht="11.1" customHeight="1" outlineLevel="2">
      <c r="A327" s="25" t="s">
        <v>64</v>
      </c>
      <c r="B327" s="8">
        <v>40000</v>
      </c>
      <c r="C327" s="8">
        <v>19000</v>
      </c>
      <c r="D327" s="9"/>
      <c r="E327" s="6">
        <f t="shared" ref="E327:E390" si="5">SUM(D327)/C327*100</f>
        <v>0</v>
      </c>
    </row>
    <row r="328" spans="1:5" ht="12.95" customHeight="1" outlineLevel="1">
      <c r="A328" s="18" t="s">
        <v>65</v>
      </c>
      <c r="B328" s="19">
        <v>1647000</v>
      </c>
      <c r="C328" s="19">
        <v>827000</v>
      </c>
      <c r="D328" s="24"/>
      <c r="E328" s="6">
        <f t="shared" si="5"/>
        <v>0</v>
      </c>
    </row>
    <row r="329" spans="1:5" ht="12.95" customHeight="1" outlineLevel="2">
      <c r="A329" s="20" t="s">
        <v>66</v>
      </c>
      <c r="B329" s="19">
        <v>1647000</v>
      </c>
      <c r="C329" s="19">
        <v>827000</v>
      </c>
      <c r="D329" s="24"/>
      <c r="E329" s="6">
        <f t="shared" si="5"/>
        <v>0</v>
      </c>
    </row>
    <row r="330" spans="1:5" ht="11.1" customHeight="1" outlineLevel="3">
      <c r="A330" s="23" t="s">
        <v>67</v>
      </c>
      <c r="B330" s="8">
        <v>1647000</v>
      </c>
      <c r="C330" s="8">
        <v>827000</v>
      </c>
      <c r="D330" s="9"/>
      <c r="E330" s="6">
        <f t="shared" si="5"/>
        <v>0</v>
      </c>
    </row>
    <row r="331" spans="1:5" ht="12.95" customHeight="1">
      <c r="A331" s="4" t="s">
        <v>32</v>
      </c>
      <c r="B331" s="5">
        <v>12348700</v>
      </c>
      <c r="C331" s="5">
        <v>4183726</v>
      </c>
      <c r="D331" s="5">
        <v>3412737.26</v>
      </c>
      <c r="E331" s="6">
        <f t="shared" si="5"/>
        <v>81.571720040939582</v>
      </c>
    </row>
    <row r="332" spans="1:5" ht="12.95" customHeight="1" outlineLevel="1">
      <c r="A332" s="18" t="s">
        <v>41</v>
      </c>
      <c r="B332" s="19">
        <v>11365700</v>
      </c>
      <c r="C332" s="19">
        <v>4183726</v>
      </c>
      <c r="D332" s="19">
        <v>3412737.26</v>
      </c>
      <c r="E332" s="6">
        <f t="shared" si="5"/>
        <v>81.571720040939582</v>
      </c>
    </row>
    <row r="333" spans="1:5" ht="12.95" customHeight="1" outlineLevel="2">
      <c r="A333" s="20" t="s">
        <v>42</v>
      </c>
      <c r="B333" s="19">
        <v>9894274</v>
      </c>
      <c r="C333" s="19">
        <v>3975950</v>
      </c>
      <c r="D333" s="19">
        <v>3304134.26</v>
      </c>
      <c r="E333" s="6">
        <f t="shared" si="5"/>
        <v>83.10301336787434</v>
      </c>
    </row>
    <row r="334" spans="1:5" ht="12.95" customHeight="1" outlineLevel="3">
      <c r="A334" s="21" t="s">
        <v>43</v>
      </c>
      <c r="B334" s="19">
        <v>8134200</v>
      </c>
      <c r="C334" s="19">
        <v>3269500</v>
      </c>
      <c r="D334" s="19">
        <v>2717098.96</v>
      </c>
      <c r="E334" s="6">
        <f t="shared" si="5"/>
        <v>83.104418412601305</v>
      </c>
    </row>
    <row r="335" spans="1:5" ht="11.1" customHeight="1" outlineLevel="4">
      <c r="A335" s="22" t="s">
        <v>44</v>
      </c>
      <c r="B335" s="8">
        <v>8134200</v>
      </c>
      <c r="C335" s="8">
        <v>3269500</v>
      </c>
      <c r="D335" s="8">
        <v>2717098.96</v>
      </c>
      <c r="E335" s="6">
        <f t="shared" si="5"/>
        <v>83.104418412601305</v>
      </c>
    </row>
    <row r="336" spans="1:5" ht="11.1" customHeight="1" outlineLevel="3">
      <c r="A336" s="23" t="s">
        <v>45</v>
      </c>
      <c r="B336" s="8">
        <v>1760074</v>
      </c>
      <c r="C336" s="8">
        <v>706450</v>
      </c>
      <c r="D336" s="8">
        <v>587035.30000000005</v>
      </c>
      <c r="E336" s="6">
        <f t="shared" si="5"/>
        <v>83.096510722627229</v>
      </c>
    </row>
    <row r="337" spans="1:5" ht="12.95" customHeight="1" outlineLevel="2">
      <c r="A337" s="20" t="s">
        <v>46</v>
      </c>
      <c r="B337" s="19">
        <v>1471426</v>
      </c>
      <c r="C337" s="19">
        <v>207776</v>
      </c>
      <c r="D337" s="19">
        <v>108603</v>
      </c>
      <c r="E337" s="6">
        <f t="shared" si="5"/>
        <v>52.269270753118747</v>
      </c>
    </row>
    <row r="338" spans="1:5" ht="11.1" customHeight="1" outlineLevel="3">
      <c r="A338" s="23" t="s">
        <v>47</v>
      </c>
      <c r="B338" s="8">
        <v>204436</v>
      </c>
      <c r="C338" s="8">
        <v>38000</v>
      </c>
      <c r="D338" s="8">
        <v>34038</v>
      </c>
      <c r="E338" s="6">
        <f t="shared" si="5"/>
        <v>89.573684210526324</v>
      </c>
    </row>
    <row r="339" spans="1:5" ht="11.1" customHeight="1" outlineLevel="3">
      <c r="A339" s="23" t="s">
        <v>49</v>
      </c>
      <c r="B339" s="8">
        <v>1266990</v>
      </c>
      <c r="C339" s="8">
        <v>169776</v>
      </c>
      <c r="D339" s="8">
        <v>74565</v>
      </c>
      <c r="E339" s="6">
        <f t="shared" si="5"/>
        <v>43.919635284139105</v>
      </c>
    </row>
    <row r="340" spans="1:5" ht="12.95" customHeight="1" outlineLevel="1">
      <c r="A340" s="18" t="s">
        <v>65</v>
      </c>
      <c r="B340" s="19">
        <v>983000</v>
      </c>
      <c r="C340" s="24"/>
      <c r="D340" s="24"/>
      <c r="E340" s="6"/>
    </row>
    <row r="341" spans="1:5" ht="12.95" customHeight="1" outlineLevel="2">
      <c r="A341" s="20" t="s">
        <v>66</v>
      </c>
      <c r="B341" s="19">
        <v>983000</v>
      </c>
      <c r="C341" s="24"/>
      <c r="D341" s="24"/>
      <c r="E341" s="6"/>
    </row>
    <row r="342" spans="1:5" ht="11.1" customHeight="1" outlineLevel="3">
      <c r="A342" s="23" t="s">
        <v>67</v>
      </c>
      <c r="B342" s="8">
        <v>983000</v>
      </c>
      <c r="C342" s="9"/>
      <c r="D342" s="9"/>
      <c r="E342" s="6"/>
    </row>
    <row r="343" spans="1:5" ht="12.95" customHeight="1">
      <c r="A343" s="4" t="s">
        <v>33</v>
      </c>
      <c r="B343" s="5">
        <v>550648732</v>
      </c>
      <c r="C343" s="5">
        <v>253022821</v>
      </c>
      <c r="D343" s="5">
        <v>5259642.9400000004</v>
      </c>
      <c r="E343" s="6">
        <f t="shared" si="5"/>
        <v>2.0787227488859594</v>
      </c>
    </row>
    <row r="344" spans="1:5" ht="12.95" customHeight="1" outlineLevel="1">
      <c r="A344" s="18" t="s">
        <v>41</v>
      </c>
      <c r="B344" s="19">
        <v>500518732</v>
      </c>
      <c r="C344" s="19">
        <v>202892821</v>
      </c>
      <c r="D344" s="19">
        <v>5204642.9400000004</v>
      </c>
      <c r="E344" s="6">
        <f t="shared" si="5"/>
        <v>2.5652178891041197</v>
      </c>
    </row>
    <row r="345" spans="1:5" ht="12.95" customHeight="1" outlineLevel="2">
      <c r="A345" s="20" t="s">
        <v>42</v>
      </c>
      <c r="B345" s="19">
        <v>15735784</v>
      </c>
      <c r="C345" s="19">
        <v>6509790</v>
      </c>
      <c r="D345" s="19">
        <v>4836216.4000000004</v>
      </c>
      <c r="E345" s="6">
        <f t="shared" si="5"/>
        <v>74.291434900357771</v>
      </c>
    </row>
    <row r="346" spans="1:5" ht="12.95" customHeight="1" outlineLevel="3">
      <c r="A346" s="21" t="s">
        <v>43</v>
      </c>
      <c r="B346" s="19">
        <v>12857200</v>
      </c>
      <c r="C346" s="19">
        <v>5307000</v>
      </c>
      <c r="D346" s="19">
        <v>3957233.43</v>
      </c>
      <c r="E346" s="6">
        <f t="shared" si="5"/>
        <v>74.56629790842284</v>
      </c>
    </row>
    <row r="347" spans="1:5" ht="11.1" customHeight="1" outlineLevel="4">
      <c r="A347" s="22" t="s">
        <v>44</v>
      </c>
      <c r="B347" s="8">
        <v>12857200</v>
      </c>
      <c r="C347" s="8">
        <v>5307000</v>
      </c>
      <c r="D347" s="8">
        <v>3957233.43</v>
      </c>
      <c r="E347" s="6">
        <f t="shared" si="5"/>
        <v>74.56629790842284</v>
      </c>
    </row>
    <row r="348" spans="1:5" ht="11.1" customHeight="1" outlineLevel="3">
      <c r="A348" s="23" t="s">
        <v>45</v>
      </c>
      <c r="B348" s="8">
        <v>2878584</v>
      </c>
      <c r="C348" s="8">
        <v>1202790</v>
      </c>
      <c r="D348" s="8">
        <v>878982.97</v>
      </c>
      <c r="E348" s="6">
        <f t="shared" si="5"/>
        <v>73.078672918797125</v>
      </c>
    </row>
    <row r="349" spans="1:5" ht="12.95" customHeight="1" outlineLevel="2">
      <c r="A349" s="20" t="s">
        <v>46</v>
      </c>
      <c r="B349" s="19">
        <v>1073016</v>
      </c>
      <c r="C349" s="19">
        <v>908431</v>
      </c>
      <c r="D349" s="19">
        <v>368426.54</v>
      </c>
      <c r="E349" s="6">
        <f t="shared" si="5"/>
        <v>40.556359261187694</v>
      </c>
    </row>
    <row r="350" spans="1:5" ht="11.1" customHeight="1" outlineLevel="3">
      <c r="A350" s="23" t="s">
        <v>47</v>
      </c>
      <c r="B350" s="8">
        <v>500430</v>
      </c>
      <c r="C350" s="8">
        <v>495780</v>
      </c>
      <c r="D350" s="8">
        <v>216878.99</v>
      </c>
      <c r="E350" s="6">
        <f t="shared" si="5"/>
        <v>43.745005849368667</v>
      </c>
    </row>
    <row r="351" spans="1:5" ht="11.1" customHeight="1" outlineLevel="3">
      <c r="A351" s="23" t="s">
        <v>49</v>
      </c>
      <c r="B351" s="8">
        <v>565866</v>
      </c>
      <c r="C351" s="8">
        <v>405931</v>
      </c>
      <c r="D351" s="8">
        <v>151547.54999999999</v>
      </c>
      <c r="E351" s="6">
        <f t="shared" si="5"/>
        <v>37.333327585229995</v>
      </c>
    </row>
    <row r="352" spans="1:5" ht="11.1" customHeight="1" outlineLevel="3">
      <c r="A352" s="23" t="s">
        <v>50</v>
      </c>
      <c r="B352" s="8">
        <v>6720</v>
      </c>
      <c r="C352" s="8">
        <v>6720</v>
      </c>
      <c r="D352" s="9"/>
      <c r="E352" s="6">
        <f t="shared" si="5"/>
        <v>0</v>
      </c>
    </row>
    <row r="353" spans="1:5" ht="12.95" customHeight="1" outlineLevel="2">
      <c r="A353" s="20" t="s">
        <v>85</v>
      </c>
      <c r="B353" s="19">
        <v>14908732</v>
      </c>
      <c r="C353" s="19">
        <v>140600</v>
      </c>
      <c r="D353" s="24"/>
      <c r="E353" s="6">
        <f t="shared" si="5"/>
        <v>0</v>
      </c>
    </row>
    <row r="354" spans="1:5" ht="11.1" customHeight="1" outlineLevel="3">
      <c r="A354" s="23" t="s">
        <v>86</v>
      </c>
      <c r="B354" s="8">
        <v>13881087</v>
      </c>
      <c r="C354" s="8">
        <v>140600</v>
      </c>
      <c r="D354" s="9"/>
      <c r="E354" s="6">
        <f t="shared" si="5"/>
        <v>0</v>
      </c>
    </row>
    <row r="355" spans="1:5" ht="11.1" customHeight="1" outlineLevel="3">
      <c r="A355" s="23" t="s">
        <v>87</v>
      </c>
      <c r="B355" s="8">
        <v>1027645</v>
      </c>
      <c r="C355" s="9"/>
      <c r="D355" s="9"/>
      <c r="E355" s="6"/>
    </row>
    <row r="356" spans="1:5" ht="12.95" customHeight="1" outlineLevel="2">
      <c r="A356" s="20" t="s">
        <v>59</v>
      </c>
      <c r="B356" s="19">
        <v>468801200</v>
      </c>
      <c r="C356" s="19">
        <v>195334000</v>
      </c>
      <c r="D356" s="24"/>
      <c r="E356" s="6">
        <f t="shared" si="5"/>
        <v>0</v>
      </c>
    </row>
    <row r="357" spans="1:5" ht="11.1" customHeight="1" outlineLevel="3">
      <c r="A357" s="23" t="s">
        <v>61</v>
      </c>
      <c r="B357" s="8">
        <v>468801200</v>
      </c>
      <c r="C357" s="8">
        <v>195334000</v>
      </c>
      <c r="D357" s="9"/>
      <c r="E357" s="6">
        <f t="shared" si="5"/>
        <v>0</v>
      </c>
    </row>
    <row r="358" spans="1:5" ht="12.95" customHeight="1" outlineLevel="1">
      <c r="A358" s="18" t="s">
        <v>65</v>
      </c>
      <c r="B358" s="19">
        <v>130000</v>
      </c>
      <c r="C358" s="19">
        <v>130000</v>
      </c>
      <c r="D358" s="19">
        <v>55000</v>
      </c>
      <c r="E358" s="6">
        <f t="shared" si="5"/>
        <v>42.307692307692307</v>
      </c>
    </row>
    <row r="359" spans="1:5" ht="12.95" customHeight="1" outlineLevel="2">
      <c r="A359" s="20" t="s">
        <v>66</v>
      </c>
      <c r="B359" s="19">
        <v>130000</v>
      </c>
      <c r="C359" s="19">
        <v>130000</v>
      </c>
      <c r="D359" s="19">
        <v>55000</v>
      </c>
      <c r="E359" s="6">
        <f t="shared" si="5"/>
        <v>42.307692307692307</v>
      </c>
    </row>
    <row r="360" spans="1:5" ht="11.1" customHeight="1" outlineLevel="3">
      <c r="A360" s="23" t="s">
        <v>67</v>
      </c>
      <c r="B360" s="8">
        <v>130000</v>
      </c>
      <c r="C360" s="8">
        <v>130000</v>
      </c>
      <c r="D360" s="8">
        <v>55000</v>
      </c>
      <c r="E360" s="6">
        <f t="shared" si="5"/>
        <v>42.307692307692307</v>
      </c>
    </row>
    <row r="361" spans="1:5" ht="11.1" customHeight="1" outlineLevel="1">
      <c r="A361" s="7" t="s">
        <v>88</v>
      </c>
      <c r="B361" s="8">
        <v>50000000</v>
      </c>
      <c r="C361" s="8">
        <v>50000000</v>
      </c>
      <c r="D361" s="9"/>
      <c r="E361" s="6">
        <f t="shared" si="5"/>
        <v>0</v>
      </c>
    </row>
    <row r="362" spans="1:5" ht="26.1" customHeight="1">
      <c r="A362" s="4" t="s">
        <v>34</v>
      </c>
      <c r="B362" s="5">
        <v>13088991</v>
      </c>
      <c r="C362" s="5">
        <v>5545074</v>
      </c>
      <c r="D362" s="5">
        <v>2605574.35</v>
      </c>
      <c r="E362" s="6">
        <f t="shared" si="5"/>
        <v>46.988991490465231</v>
      </c>
    </row>
    <row r="363" spans="1:5" ht="12.95" customHeight="1" outlineLevel="1">
      <c r="A363" s="18" t="s">
        <v>41</v>
      </c>
      <c r="B363" s="19">
        <v>12868197</v>
      </c>
      <c r="C363" s="19">
        <v>5324280</v>
      </c>
      <c r="D363" s="19">
        <v>2524580.29</v>
      </c>
      <c r="E363" s="6">
        <f t="shared" si="5"/>
        <v>47.416369725108368</v>
      </c>
    </row>
    <row r="364" spans="1:5" ht="12.95" customHeight="1" outlineLevel="2">
      <c r="A364" s="20" t="s">
        <v>42</v>
      </c>
      <c r="B364" s="19">
        <v>9963724</v>
      </c>
      <c r="C364" s="19">
        <v>3742524</v>
      </c>
      <c r="D364" s="19">
        <v>2136971.36</v>
      </c>
      <c r="E364" s="6">
        <f t="shared" si="5"/>
        <v>57.099736968954637</v>
      </c>
    </row>
    <row r="365" spans="1:5" ht="12.95" customHeight="1" outlineLevel="3">
      <c r="A365" s="21" t="s">
        <v>43</v>
      </c>
      <c r="B365" s="19">
        <v>8134200</v>
      </c>
      <c r="C365" s="19">
        <v>3050000</v>
      </c>
      <c r="D365" s="19">
        <v>1738302.98</v>
      </c>
      <c r="E365" s="6">
        <f t="shared" si="5"/>
        <v>56.99354032786885</v>
      </c>
    </row>
    <row r="366" spans="1:5" ht="11.1" customHeight="1" outlineLevel="4">
      <c r="A366" s="22" t="s">
        <v>44</v>
      </c>
      <c r="B366" s="8">
        <v>8134200</v>
      </c>
      <c r="C366" s="8">
        <v>3050000</v>
      </c>
      <c r="D366" s="8">
        <v>1738302.98</v>
      </c>
      <c r="E366" s="6">
        <f t="shared" si="5"/>
        <v>56.99354032786885</v>
      </c>
    </row>
    <row r="367" spans="1:5" ht="11.1" customHeight="1" outlineLevel="3">
      <c r="A367" s="23" t="s">
        <v>45</v>
      </c>
      <c r="B367" s="8">
        <v>1829524</v>
      </c>
      <c r="C367" s="8">
        <v>692524</v>
      </c>
      <c r="D367" s="8">
        <v>398668.38</v>
      </c>
      <c r="E367" s="6">
        <f t="shared" si="5"/>
        <v>57.567446037971251</v>
      </c>
    </row>
    <row r="368" spans="1:5" ht="12.95" customHeight="1" outlineLevel="2">
      <c r="A368" s="20" t="s">
        <v>46</v>
      </c>
      <c r="B368" s="19">
        <v>2894392</v>
      </c>
      <c r="C368" s="19">
        <v>1581676</v>
      </c>
      <c r="D368" s="19">
        <v>387608.93</v>
      </c>
      <c r="E368" s="6">
        <f t="shared" si="5"/>
        <v>24.506215558685849</v>
      </c>
    </row>
    <row r="369" spans="1:5" ht="11.1" customHeight="1" outlineLevel="3">
      <c r="A369" s="23" t="s">
        <v>47</v>
      </c>
      <c r="B369" s="8">
        <v>138629</v>
      </c>
      <c r="C369" s="8">
        <v>55913</v>
      </c>
      <c r="D369" s="26">
        <v>768.06</v>
      </c>
      <c r="E369" s="6">
        <f t="shared" si="5"/>
        <v>1.373669808452417</v>
      </c>
    </row>
    <row r="370" spans="1:5" ht="11.1" customHeight="1" outlineLevel="3">
      <c r="A370" s="23" t="s">
        <v>49</v>
      </c>
      <c r="B370" s="8">
        <v>2501719</v>
      </c>
      <c r="C370" s="8">
        <v>1389346</v>
      </c>
      <c r="D370" s="8">
        <v>313092.37</v>
      </c>
      <c r="E370" s="6">
        <f t="shared" si="5"/>
        <v>22.535233843837315</v>
      </c>
    </row>
    <row r="371" spans="1:5" ht="11.1" customHeight="1" outlineLevel="3">
      <c r="A371" s="23" t="s">
        <v>50</v>
      </c>
      <c r="B371" s="8">
        <v>5000</v>
      </c>
      <c r="C371" s="8">
        <v>2500</v>
      </c>
      <c r="D371" s="9"/>
      <c r="E371" s="6">
        <f t="shared" si="5"/>
        <v>0</v>
      </c>
    </row>
    <row r="372" spans="1:5" ht="12.95" customHeight="1" outlineLevel="3">
      <c r="A372" s="21" t="s">
        <v>51</v>
      </c>
      <c r="B372" s="19">
        <v>249044</v>
      </c>
      <c r="C372" s="19">
        <v>133917</v>
      </c>
      <c r="D372" s="19">
        <v>73748.5</v>
      </c>
      <c r="E372" s="6">
        <f t="shared" si="5"/>
        <v>55.070304740996292</v>
      </c>
    </row>
    <row r="373" spans="1:5" ht="11.1" customHeight="1" outlineLevel="4">
      <c r="A373" s="22" t="s">
        <v>52</v>
      </c>
      <c r="B373" s="8">
        <v>167225</v>
      </c>
      <c r="C373" s="8">
        <v>98807</v>
      </c>
      <c r="D373" s="8">
        <v>47255.46</v>
      </c>
      <c r="E373" s="6">
        <f t="shared" si="5"/>
        <v>47.826024471950369</v>
      </c>
    </row>
    <row r="374" spans="1:5" ht="11.1" customHeight="1" outlineLevel="4">
      <c r="A374" s="22" t="s">
        <v>53</v>
      </c>
      <c r="B374" s="8">
        <v>5851</v>
      </c>
      <c r="C374" s="8">
        <v>2595</v>
      </c>
      <c r="D374" s="8">
        <v>2403.3000000000002</v>
      </c>
      <c r="E374" s="6">
        <f t="shared" si="5"/>
        <v>92.612716763005793</v>
      </c>
    </row>
    <row r="375" spans="1:5" ht="11.1" customHeight="1" outlineLevel="4">
      <c r="A375" s="22" t="s">
        <v>54</v>
      </c>
      <c r="B375" s="8">
        <v>73920</v>
      </c>
      <c r="C375" s="8">
        <v>31820</v>
      </c>
      <c r="D375" s="8">
        <v>23534.78</v>
      </c>
      <c r="E375" s="6">
        <f t="shared" si="5"/>
        <v>73.962225015713372</v>
      </c>
    </row>
    <row r="376" spans="1:5" ht="11.1" customHeight="1" outlineLevel="4">
      <c r="A376" s="22" t="s">
        <v>56</v>
      </c>
      <c r="B376" s="8">
        <v>2048</v>
      </c>
      <c r="C376" s="26">
        <v>695</v>
      </c>
      <c r="D376" s="26">
        <v>554.96</v>
      </c>
      <c r="E376" s="6">
        <f t="shared" si="5"/>
        <v>79.85035971223023</v>
      </c>
    </row>
    <row r="377" spans="1:5" ht="11.1" customHeight="1" outlineLevel="2">
      <c r="A377" s="25" t="s">
        <v>64</v>
      </c>
      <c r="B377" s="8">
        <v>10081</v>
      </c>
      <c r="C377" s="26">
        <v>80</v>
      </c>
      <c r="D377" s="9"/>
      <c r="E377" s="6">
        <f t="shared" si="5"/>
        <v>0</v>
      </c>
    </row>
    <row r="378" spans="1:5" ht="12.95" customHeight="1" outlineLevel="1">
      <c r="A378" s="18" t="s">
        <v>65</v>
      </c>
      <c r="B378" s="19">
        <v>220794</v>
      </c>
      <c r="C378" s="19">
        <v>220794</v>
      </c>
      <c r="D378" s="19">
        <v>80994.06</v>
      </c>
      <c r="E378" s="6">
        <f t="shared" si="5"/>
        <v>36.683089214380828</v>
      </c>
    </row>
    <row r="379" spans="1:5" ht="12.95" customHeight="1" outlineLevel="2">
      <c r="A379" s="20" t="s">
        <v>66</v>
      </c>
      <c r="B379" s="19">
        <v>220794</v>
      </c>
      <c r="C379" s="19">
        <v>220794</v>
      </c>
      <c r="D379" s="19">
        <v>80994.06</v>
      </c>
      <c r="E379" s="6">
        <f t="shared" si="5"/>
        <v>36.683089214380828</v>
      </c>
    </row>
    <row r="380" spans="1:5" ht="11.1" customHeight="1" outlineLevel="3">
      <c r="A380" s="23" t="s">
        <v>67</v>
      </c>
      <c r="B380" s="8">
        <v>220794</v>
      </c>
      <c r="C380" s="8">
        <v>220794</v>
      </c>
      <c r="D380" s="8">
        <v>80994.06</v>
      </c>
      <c r="E380" s="6">
        <f t="shared" si="5"/>
        <v>36.683089214380828</v>
      </c>
    </row>
    <row r="381" spans="1:5" ht="12.95" customHeight="1">
      <c r="A381" s="4" t="s">
        <v>35</v>
      </c>
      <c r="B381" s="5">
        <v>94284800</v>
      </c>
      <c r="C381" s="5">
        <v>21905877</v>
      </c>
      <c r="D381" s="5">
        <v>15879165.52</v>
      </c>
      <c r="E381" s="6">
        <f t="shared" si="5"/>
        <v>72.488152471594731</v>
      </c>
    </row>
    <row r="382" spans="1:5" ht="12.95" customHeight="1" outlineLevel="1">
      <c r="A382" s="18" t="s">
        <v>41</v>
      </c>
      <c r="B382" s="19">
        <v>94284800</v>
      </c>
      <c r="C382" s="19">
        <v>21905877</v>
      </c>
      <c r="D382" s="19">
        <v>15879165.52</v>
      </c>
      <c r="E382" s="6">
        <f t="shared" si="5"/>
        <v>72.488152471594731</v>
      </c>
    </row>
    <row r="383" spans="1:5" ht="12.95" customHeight="1" outlineLevel="2">
      <c r="A383" s="20" t="s">
        <v>42</v>
      </c>
      <c r="B383" s="19">
        <v>16188762</v>
      </c>
      <c r="C383" s="19">
        <v>6676600</v>
      </c>
      <c r="D383" s="19">
        <v>5752190.9400000004</v>
      </c>
      <c r="E383" s="6">
        <f t="shared" si="5"/>
        <v>86.154493904082912</v>
      </c>
    </row>
    <row r="384" spans="1:5" ht="12.95" customHeight="1" outlineLevel="3">
      <c r="A384" s="21" t="s">
        <v>43</v>
      </c>
      <c r="B384" s="19">
        <v>13253500</v>
      </c>
      <c r="C384" s="19">
        <v>5450000</v>
      </c>
      <c r="D384" s="19">
        <v>4736697.13</v>
      </c>
      <c r="E384" s="6">
        <f t="shared" si="5"/>
        <v>86.911873944954124</v>
      </c>
    </row>
    <row r="385" spans="1:5" ht="11.1" customHeight="1" outlineLevel="4">
      <c r="A385" s="22" t="s">
        <v>44</v>
      </c>
      <c r="B385" s="8">
        <v>13253500</v>
      </c>
      <c r="C385" s="8">
        <v>5450000</v>
      </c>
      <c r="D385" s="8">
        <v>4736697.13</v>
      </c>
      <c r="E385" s="6">
        <f t="shared" si="5"/>
        <v>86.911873944954124</v>
      </c>
    </row>
    <row r="386" spans="1:5" ht="11.1" customHeight="1" outlineLevel="3">
      <c r="A386" s="23" t="s">
        <v>45</v>
      </c>
      <c r="B386" s="8">
        <v>2935262</v>
      </c>
      <c r="C386" s="8">
        <v>1226600</v>
      </c>
      <c r="D386" s="8">
        <v>1015493.81</v>
      </c>
      <c r="E386" s="6">
        <f t="shared" si="5"/>
        <v>82.789320887004735</v>
      </c>
    </row>
    <row r="387" spans="1:5" ht="12.95" customHeight="1" outlineLevel="2">
      <c r="A387" s="20" t="s">
        <v>46</v>
      </c>
      <c r="B387" s="19">
        <v>77841277</v>
      </c>
      <c r="C387" s="19">
        <v>15204832</v>
      </c>
      <c r="D387" s="19">
        <v>10126171.99</v>
      </c>
      <c r="E387" s="6">
        <f t="shared" si="5"/>
        <v>66.598381290894892</v>
      </c>
    </row>
    <row r="388" spans="1:5" ht="11.1" customHeight="1" outlineLevel="3">
      <c r="A388" s="23" t="s">
        <v>47</v>
      </c>
      <c r="B388" s="8">
        <v>1171834</v>
      </c>
      <c r="C388" s="8">
        <v>702200</v>
      </c>
      <c r="D388" s="8">
        <v>71275.08</v>
      </c>
      <c r="E388" s="6">
        <f t="shared" si="5"/>
        <v>10.150253489034464</v>
      </c>
    </row>
    <row r="389" spans="1:5" ht="11.1" customHeight="1" outlineLevel="3">
      <c r="A389" s="23" t="s">
        <v>49</v>
      </c>
      <c r="B389" s="8">
        <v>75918766</v>
      </c>
      <c r="C389" s="8">
        <v>14032832</v>
      </c>
      <c r="D389" s="8">
        <v>9754409.0800000001</v>
      </c>
      <c r="E389" s="6">
        <f t="shared" si="5"/>
        <v>69.511336557011433</v>
      </c>
    </row>
    <row r="390" spans="1:5" ht="12.95" customHeight="1" outlineLevel="3">
      <c r="A390" s="21" t="s">
        <v>51</v>
      </c>
      <c r="B390" s="19">
        <v>736177</v>
      </c>
      <c r="C390" s="19">
        <v>455300</v>
      </c>
      <c r="D390" s="19">
        <v>300487.83</v>
      </c>
      <c r="E390" s="6">
        <f t="shared" si="5"/>
        <v>65.997766307928842</v>
      </c>
    </row>
    <row r="391" spans="1:5" ht="11.1" customHeight="1" outlineLevel="4">
      <c r="A391" s="22" t="s">
        <v>53</v>
      </c>
      <c r="B391" s="8">
        <v>6664</v>
      </c>
      <c r="C391" s="8">
        <v>2450</v>
      </c>
      <c r="D391" s="26">
        <v>190.4</v>
      </c>
      <c r="E391" s="6">
        <f t="shared" ref="E391:E454" si="6">SUM(D391)/C391*100</f>
        <v>7.7714285714285722</v>
      </c>
    </row>
    <row r="392" spans="1:5" ht="11.1" customHeight="1" outlineLevel="4">
      <c r="A392" s="22" t="s">
        <v>54</v>
      </c>
      <c r="B392" s="8">
        <v>291550</v>
      </c>
      <c r="C392" s="8">
        <v>159750</v>
      </c>
      <c r="D392" s="8">
        <v>70690.960000000006</v>
      </c>
      <c r="E392" s="6">
        <f t="shared" si="6"/>
        <v>44.250992175273865</v>
      </c>
    </row>
    <row r="393" spans="1:5" ht="11.1" customHeight="1" outlineLevel="4">
      <c r="A393" s="22" t="s">
        <v>55</v>
      </c>
      <c r="B393" s="8">
        <v>426969</v>
      </c>
      <c r="C393" s="8">
        <v>289000</v>
      </c>
      <c r="D393" s="8">
        <v>227748.54</v>
      </c>
      <c r="E393" s="6">
        <f t="shared" si="6"/>
        <v>78.805723183391009</v>
      </c>
    </row>
    <row r="394" spans="1:5" ht="11.1" customHeight="1" outlineLevel="4">
      <c r="A394" s="22" t="s">
        <v>56</v>
      </c>
      <c r="B394" s="8">
        <v>10994</v>
      </c>
      <c r="C394" s="8">
        <v>4100</v>
      </c>
      <c r="D394" s="8">
        <v>1857.93</v>
      </c>
      <c r="E394" s="6">
        <f t="shared" si="6"/>
        <v>45.315365853658541</v>
      </c>
    </row>
    <row r="395" spans="1:5" ht="26.1" customHeight="1" outlineLevel="3">
      <c r="A395" s="21" t="s">
        <v>57</v>
      </c>
      <c r="B395" s="19">
        <v>14500</v>
      </c>
      <c r="C395" s="19">
        <v>14500</v>
      </c>
      <c r="D395" s="24"/>
      <c r="E395" s="6">
        <f t="shared" si="6"/>
        <v>0</v>
      </c>
    </row>
    <row r="396" spans="1:5" ht="11.1" customHeight="1" outlineLevel="4">
      <c r="A396" s="22" t="s">
        <v>58</v>
      </c>
      <c r="B396" s="8">
        <v>14500</v>
      </c>
      <c r="C396" s="8">
        <v>14500</v>
      </c>
      <c r="D396" s="9"/>
      <c r="E396" s="6">
        <f t="shared" si="6"/>
        <v>0</v>
      </c>
    </row>
    <row r="397" spans="1:5" ht="11.1" customHeight="1" outlineLevel="2">
      <c r="A397" s="25" t="s">
        <v>64</v>
      </c>
      <c r="B397" s="8">
        <v>254761</v>
      </c>
      <c r="C397" s="8">
        <v>24445</v>
      </c>
      <c r="D397" s="26">
        <v>802.59</v>
      </c>
      <c r="E397" s="6">
        <f t="shared" si="6"/>
        <v>3.2832481079975455</v>
      </c>
    </row>
    <row r="398" spans="1:5" ht="12.95" customHeight="1">
      <c r="A398" s="4" t="s">
        <v>36</v>
      </c>
      <c r="B398" s="5">
        <v>85895626</v>
      </c>
      <c r="C398" s="5">
        <v>26171925</v>
      </c>
      <c r="D398" s="5">
        <v>13535362.02</v>
      </c>
      <c r="E398" s="6">
        <f t="shared" si="6"/>
        <v>51.7171053332913</v>
      </c>
    </row>
    <row r="399" spans="1:5" ht="12.95" customHeight="1" outlineLevel="1">
      <c r="A399" s="18" t="s">
        <v>41</v>
      </c>
      <c r="B399" s="19">
        <v>36975626</v>
      </c>
      <c r="C399" s="19">
        <v>16771925</v>
      </c>
      <c r="D399" s="19">
        <v>12975560.939999999</v>
      </c>
      <c r="E399" s="6">
        <f t="shared" si="6"/>
        <v>77.364768444886323</v>
      </c>
    </row>
    <row r="400" spans="1:5" ht="12.95" customHeight="1" outlineLevel="2">
      <c r="A400" s="20" t="s">
        <v>42</v>
      </c>
      <c r="B400" s="19">
        <v>12364700</v>
      </c>
      <c r="C400" s="19">
        <v>4909964</v>
      </c>
      <c r="D400" s="19">
        <v>4480448.3899999997</v>
      </c>
      <c r="E400" s="6">
        <f t="shared" si="6"/>
        <v>91.252163763318833</v>
      </c>
    </row>
    <row r="401" spans="1:5" ht="12.95" customHeight="1" outlineLevel="3">
      <c r="A401" s="21" t="s">
        <v>43</v>
      </c>
      <c r="B401" s="19">
        <v>10135000</v>
      </c>
      <c r="C401" s="19">
        <v>4024575</v>
      </c>
      <c r="D401" s="19">
        <v>3661629.55</v>
      </c>
      <c r="E401" s="6">
        <f t="shared" si="6"/>
        <v>90.981769503612171</v>
      </c>
    </row>
    <row r="402" spans="1:5" ht="11.1" customHeight="1" outlineLevel="4">
      <c r="A402" s="22" t="s">
        <v>44</v>
      </c>
      <c r="B402" s="8">
        <v>10135000</v>
      </c>
      <c r="C402" s="8">
        <v>4024575</v>
      </c>
      <c r="D402" s="8">
        <v>3661629.55</v>
      </c>
      <c r="E402" s="6">
        <f t="shared" si="6"/>
        <v>90.981769503612171</v>
      </c>
    </row>
    <row r="403" spans="1:5" ht="11.1" customHeight="1" outlineLevel="3">
      <c r="A403" s="23" t="s">
        <v>45</v>
      </c>
      <c r="B403" s="8">
        <v>2229700</v>
      </c>
      <c r="C403" s="8">
        <v>885389</v>
      </c>
      <c r="D403" s="8">
        <v>818818.84</v>
      </c>
      <c r="E403" s="6">
        <f t="shared" si="6"/>
        <v>92.481252873030954</v>
      </c>
    </row>
    <row r="404" spans="1:5" ht="12.95" customHeight="1" outlineLevel="2">
      <c r="A404" s="20" t="s">
        <v>46</v>
      </c>
      <c r="B404" s="19">
        <v>24580520</v>
      </c>
      <c r="C404" s="19">
        <v>11849886</v>
      </c>
      <c r="D404" s="19">
        <v>8488361.5500000007</v>
      </c>
      <c r="E404" s="6">
        <f t="shared" si="6"/>
        <v>71.632432160106859</v>
      </c>
    </row>
    <row r="405" spans="1:5" ht="11.1" customHeight="1" outlineLevel="3">
      <c r="A405" s="23" t="s">
        <v>47</v>
      </c>
      <c r="B405" s="8">
        <v>1119007</v>
      </c>
      <c r="C405" s="8">
        <v>484315</v>
      </c>
      <c r="D405" s="8">
        <v>301875.27</v>
      </c>
      <c r="E405" s="6">
        <f t="shared" si="6"/>
        <v>62.330357308776321</v>
      </c>
    </row>
    <row r="406" spans="1:5" ht="11.1" customHeight="1" outlineLevel="3">
      <c r="A406" s="23" t="s">
        <v>49</v>
      </c>
      <c r="B406" s="8">
        <v>22311705</v>
      </c>
      <c r="C406" s="8">
        <v>10701551</v>
      </c>
      <c r="D406" s="8">
        <v>7634597.8499999996</v>
      </c>
      <c r="E406" s="6">
        <f t="shared" si="6"/>
        <v>71.34104065849894</v>
      </c>
    </row>
    <row r="407" spans="1:5" ht="11.1" customHeight="1" outlineLevel="3">
      <c r="A407" s="23" t="s">
        <v>50</v>
      </c>
      <c r="B407" s="8">
        <v>39000</v>
      </c>
      <c r="C407" s="8">
        <v>39000</v>
      </c>
      <c r="D407" s="8">
        <v>38777.620000000003</v>
      </c>
      <c r="E407" s="6">
        <f t="shared" si="6"/>
        <v>99.429794871794869</v>
      </c>
    </row>
    <row r="408" spans="1:5" ht="12.95" customHeight="1" outlineLevel="3">
      <c r="A408" s="21" t="s">
        <v>51</v>
      </c>
      <c r="B408" s="19">
        <v>1110808</v>
      </c>
      <c r="C408" s="19">
        <v>625020</v>
      </c>
      <c r="D408" s="19">
        <v>513110.81</v>
      </c>
      <c r="E408" s="6">
        <f t="shared" si="6"/>
        <v>82.095102556718174</v>
      </c>
    </row>
    <row r="409" spans="1:5" ht="11.1" customHeight="1" outlineLevel="4">
      <c r="A409" s="22" t="s">
        <v>52</v>
      </c>
      <c r="B409" s="8">
        <v>764583</v>
      </c>
      <c r="C409" s="8">
        <v>439424</v>
      </c>
      <c r="D409" s="8">
        <v>384779.44</v>
      </c>
      <c r="E409" s="6">
        <f t="shared" si="6"/>
        <v>87.564502621613755</v>
      </c>
    </row>
    <row r="410" spans="1:5" ht="11.1" customHeight="1" outlineLevel="4">
      <c r="A410" s="22" t="s">
        <v>53</v>
      </c>
      <c r="B410" s="8">
        <v>10203</v>
      </c>
      <c r="C410" s="8">
        <v>4794</v>
      </c>
      <c r="D410" s="26">
        <v>190.4</v>
      </c>
      <c r="E410" s="6">
        <f t="shared" si="6"/>
        <v>3.9716312056737593</v>
      </c>
    </row>
    <row r="411" spans="1:5" ht="11.1" customHeight="1" outlineLevel="4">
      <c r="A411" s="22" t="s">
        <v>54</v>
      </c>
      <c r="B411" s="8">
        <v>319113</v>
      </c>
      <c r="C411" s="8">
        <v>167944</v>
      </c>
      <c r="D411" s="8">
        <v>126853.42</v>
      </c>
      <c r="E411" s="6">
        <f t="shared" si="6"/>
        <v>75.533165817177149</v>
      </c>
    </row>
    <row r="412" spans="1:5" ht="11.1" customHeight="1" outlineLevel="4">
      <c r="A412" s="22" t="s">
        <v>56</v>
      </c>
      <c r="B412" s="8">
        <v>16909</v>
      </c>
      <c r="C412" s="8">
        <v>12858</v>
      </c>
      <c r="D412" s="8">
        <v>1287.55</v>
      </c>
      <c r="E412" s="6">
        <f t="shared" si="6"/>
        <v>10.013610203764193</v>
      </c>
    </row>
    <row r="413" spans="1:5" ht="11.1" customHeight="1" outlineLevel="2">
      <c r="A413" s="25" t="s">
        <v>64</v>
      </c>
      <c r="B413" s="8">
        <v>30406</v>
      </c>
      <c r="C413" s="8">
        <v>12075</v>
      </c>
      <c r="D413" s="8">
        <v>6751</v>
      </c>
      <c r="E413" s="6">
        <f t="shared" si="6"/>
        <v>55.908902691511386</v>
      </c>
    </row>
    <row r="414" spans="1:5" ht="12.95" customHeight="1" outlineLevel="1">
      <c r="A414" s="18" t="s">
        <v>65</v>
      </c>
      <c r="B414" s="19">
        <v>48920000</v>
      </c>
      <c r="C414" s="19">
        <v>9400000</v>
      </c>
      <c r="D414" s="19">
        <v>559801.07999999996</v>
      </c>
      <c r="E414" s="6">
        <f t="shared" si="6"/>
        <v>5.9553306382978715</v>
      </c>
    </row>
    <row r="415" spans="1:5" ht="12.95" customHeight="1" outlineLevel="2">
      <c r="A415" s="20" t="s">
        <v>66</v>
      </c>
      <c r="B415" s="19">
        <v>48920000</v>
      </c>
      <c r="C415" s="19">
        <v>9400000</v>
      </c>
      <c r="D415" s="19">
        <v>559801.07999999996</v>
      </c>
      <c r="E415" s="6">
        <f t="shared" si="6"/>
        <v>5.9553306382978715</v>
      </c>
    </row>
    <row r="416" spans="1:5" ht="12.95" customHeight="1" outlineLevel="3">
      <c r="A416" s="21" t="s">
        <v>79</v>
      </c>
      <c r="B416" s="19">
        <v>48920000</v>
      </c>
      <c r="C416" s="19">
        <v>9400000</v>
      </c>
      <c r="D416" s="19">
        <v>559801.07999999996</v>
      </c>
      <c r="E416" s="6">
        <f t="shared" si="6"/>
        <v>5.9553306382978715</v>
      </c>
    </row>
    <row r="417" spans="1:5" ht="11.1" customHeight="1" outlineLevel="4">
      <c r="A417" s="22" t="s">
        <v>81</v>
      </c>
      <c r="B417" s="8">
        <v>48920000</v>
      </c>
      <c r="C417" s="8">
        <v>9400000</v>
      </c>
      <c r="D417" s="8">
        <v>559801.07999999996</v>
      </c>
      <c r="E417" s="6">
        <f t="shared" si="6"/>
        <v>5.9553306382978715</v>
      </c>
    </row>
    <row r="418" spans="1:5" ht="12.95" customHeight="1">
      <c r="A418" s="4" t="s">
        <v>37</v>
      </c>
      <c r="B418" s="5">
        <v>97510500</v>
      </c>
      <c r="C418" s="5">
        <v>40979117</v>
      </c>
      <c r="D418" s="5">
        <v>14925802.4</v>
      </c>
      <c r="E418" s="6">
        <f t="shared" si="6"/>
        <v>36.422947815102994</v>
      </c>
    </row>
    <row r="419" spans="1:5" ht="12.95" customHeight="1" outlineLevel="1">
      <c r="A419" s="18" t="s">
        <v>41</v>
      </c>
      <c r="B419" s="19">
        <v>97510500</v>
      </c>
      <c r="C419" s="19">
        <v>40979117</v>
      </c>
      <c r="D419" s="19">
        <v>14925802.4</v>
      </c>
      <c r="E419" s="6">
        <f t="shared" si="6"/>
        <v>36.422947815102994</v>
      </c>
    </row>
    <row r="420" spans="1:5" ht="12.95" customHeight="1" outlineLevel="2">
      <c r="A420" s="20" t="s">
        <v>42</v>
      </c>
      <c r="B420" s="19">
        <v>16411522</v>
      </c>
      <c r="C420" s="19">
        <v>6372252</v>
      </c>
      <c r="D420" s="19">
        <v>6003683.7199999997</v>
      </c>
      <c r="E420" s="6">
        <f t="shared" si="6"/>
        <v>94.216043558854849</v>
      </c>
    </row>
    <row r="421" spans="1:5" ht="12.95" customHeight="1" outlineLevel="3">
      <c r="A421" s="21" t="s">
        <v>43</v>
      </c>
      <c r="B421" s="19">
        <v>13513300</v>
      </c>
      <c r="C421" s="19">
        <v>5240500</v>
      </c>
      <c r="D421" s="19">
        <v>4922002.79</v>
      </c>
      <c r="E421" s="6">
        <f t="shared" si="6"/>
        <v>93.922388894189496</v>
      </c>
    </row>
    <row r="422" spans="1:5" ht="11.1" customHeight="1" outlineLevel="4">
      <c r="A422" s="22" t="s">
        <v>44</v>
      </c>
      <c r="B422" s="8">
        <v>13513300</v>
      </c>
      <c r="C422" s="8">
        <v>5240500</v>
      </c>
      <c r="D422" s="8">
        <v>4922002.79</v>
      </c>
      <c r="E422" s="6">
        <f t="shared" si="6"/>
        <v>93.922388894189496</v>
      </c>
    </row>
    <row r="423" spans="1:5" ht="11.1" customHeight="1" outlineLevel="3">
      <c r="A423" s="23" t="s">
        <v>45</v>
      </c>
      <c r="B423" s="8">
        <v>2898222</v>
      </c>
      <c r="C423" s="8">
        <v>1131752</v>
      </c>
      <c r="D423" s="8">
        <v>1081680.93</v>
      </c>
      <c r="E423" s="6">
        <f t="shared" si="6"/>
        <v>95.575791339445388</v>
      </c>
    </row>
    <row r="424" spans="1:5" ht="12.95" customHeight="1" outlineLevel="2">
      <c r="A424" s="20" t="s">
        <v>46</v>
      </c>
      <c r="B424" s="19">
        <v>80988978</v>
      </c>
      <c r="C424" s="19">
        <v>34537675</v>
      </c>
      <c r="D424" s="19">
        <v>8922118.6799999997</v>
      </c>
      <c r="E424" s="6">
        <f t="shared" si="6"/>
        <v>25.833003176965441</v>
      </c>
    </row>
    <row r="425" spans="1:5" ht="11.1" customHeight="1" outlineLevel="3">
      <c r="A425" s="23" t="s">
        <v>47</v>
      </c>
      <c r="B425" s="8">
        <v>892405</v>
      </c>
      <c r="C425" s="8">
        <v>520600</v>
      </c>
      <c r="D425" s="8">
        <v>68318</v>
      </c>
      <c r="E425" s="6">
        <f t="shared" si="6"/>
        <v>13.122935074913562</v>
      </c>
    </row>
    <row r="426" spans="1:5" ht="11.1" customHeight="1" outlineLevel="3">
      <c r="A426" s="23" t="s">
        <v>49</v>
      </c>
      <c r="B426" s="8">
        <v>78884407</v>
      </c>
      <c r="C426" s="8">
        <v>33429918</v>
      </c>
      <c r="D426" s="8">
        <v>8530337.6500000004</v>
      </c>
      <c r="E426" s="6">
        <f t="shared" si="6"/>
        <v>25.517076201024487</v>
      </c>
    </row>
    <row r="427" spans="1:5" ht="12.95" customHeight="1" outlineLevel="3">
      <c r="A427" s="21" t="s">
        <v>51</v>
      </c>
      <c r="B427" s="19">
        <v>1193511</v>
      </c>
      <c r="C427" s="19">
        <v>568502</v>
      </c>
      <c r="D427" s="19">
        <v>318663.03000000003</v>
      </c>
      <c r="E427" s="6">
        <f t="shared" si="6"/>
        <v>56.053106233575257</v>
      </c>
    </row>
    <row r="428" spans="1:5" ht="11.1" customHeight="1" outlineLevel="4">
      <c r="A428" s="22" t="s">
        <v>53</v>
      </c>
      <c r="B428" s="8">
        <v>72020</v>
      </c>
      <c r="C428" s="8">
        <v>37020</v>
      </c>
      <c r="D428" s="8">
        <v>19674.599999999999</v>
      </c>
      <c r="E428" s="6">
        <f t="shared" si="6"/>
        <v>53.145867098865473</v>
      </c>
    </row>
    <row r="429" spans="1:5" ht="11.1" customHeight="1" outlineLevel="4">
      <c r="A429" s="22" t="s">
        <v>54</v>
      </c>
      <c r="B429" s="8">
        <v>468125</v>
      </c>
      <c r="C429" s="8">
        <v>203775</v>
      </c>
      <c r="D429" s="8">
        <v>95917.79</v>
      </c>
      <c r="E429" s="6">
        <f t="shared" si="6"/>
        <v>47.070440436756222</v>
      </c>
    </row>
    <row r="430" spans="1:5" ht="11.1" customHeight="1" outlineLevel="4">
      <c r="A430" s="22" t="s">
        <v>55</v>
      </c>
      <c r="B430" s="8">
        <v>603679</v>
      </c>
      <c r="C430" s="8">
        <v>307000</v>
      </c>
      <c r="D430" s="8">
        <v>199561.2</v>
      </c>
      <c r="E430" s="6">
        <f t="shared" si="6"/>
        <v>65.003648208469059</v>
      </c>
    </row>
    <row r="431" spans="1:5" ht="11.1" customHeight="1" outlineLevel="4">
      <c r="A431" s="22" t="s">
        <v>56</v>
      </c>
      <c r="B431" s="8">
        <v>49687</v>
      </c>
      <c r="C431" s="8">
        <v>20707</v>
      </c>
      <c r="D431" s="8">
        <v>3509.44</v>
      </c>
      <c r="E431" s="6">
        <f t="shared" si="6"/>
        <v>16.948085188583569</v>
      </c>
    </row>
    <row r="432" spans="1:5" ht="26.1" customHeight="1" outlineLevel="3">
      <c r="A432" s="21" t="s">
        <v>57</v>
      </c>
      <c r="B432" s="19">
        <v>18655</v>
      </c>
      <c r="C432" s="19">
        <v>18655</v>
      </c>
      <c r="D432" s="19">
        <v>4800</v>
      </c>
      <c r="E432" s="6">
        <f t="shared" si="6"/>
        <v>25.730367193781827</v>
      </c>
    </row>
    <row r="433" spans="1:5" ht="11.1" customHeight="1" outlineLevel="4">
      <c r="A433" s="22" t="s">
        <v>58</v>
      </c>
      <c r="B433" s="8">
        <v>18655</v>
      </c>
      <c r="C433" s="8">
        <v>18655</v>
      </c>
      <c r="D433" s="8">
        <v>4800</v>
      </c>
      <c r="E433" s="6">
        <f t="shared" si="6"/>
        <v>25.730367193781827</v>
      </c>
    </row>
    <row r="434" spans="1:5" ht="11.1" customHeight="1" outlineLevel="2">
      <c r="A434" s="25" t="s">
        <v>64</v>
      </c>
      <c r="B434" s="8">
        <v>110000</v>
      </c>
      <c r="C434" s="8">
        <v>69190</v>
      </c>
      <c r="D434" s="9"/>
      <c r="E434" s="6">
        <f t="shared" si="6"/>
        <v>0</v>
      </c>
    </row>
    <row r="435" spans="1:5" ht="12.95" customHeight="1">
      <c r="A435" s="4" t="s">
        <v>38</v>
      </c>
      <c r="B435" s="5">
        <v>98618245</v>
      </c>
      <c r="C435" s="5">
        <v>31052665</v>
      </c>
      <c r="D435" s="5">
        <v>21482696.420000002</v>
      </c>
      <c r="E435" s="6">
        <f t="shared" si="6"/>
        <v>69.181490284328262</v>
      </c>
    </row>
    <row r="436" spans="1:5" ht="12.95" customHeight="1" outlineLevel="1">
      <c r="A436" s="18" t="s">
        <v>41</v>
      </c>
      <c r="B436" s="19">
        <v>78795630</v>
      </c>
      <c r="C436" s="19">
        <v>29552665</v>
      </c>
      <c r="D436" s="19">
        <v>21254512.629999999</v>
      </c>
      <c r="E436" s="6">
        <f t="shared" si="6"/>
        <v>71.920798445757754</v>
      </c>
    </row>
    <row r="437" spans="1:5" ht="12.95" customHeight="1" outlineLevel="2">
      <c r="A437" s="20" t="s">
        <v>42</v>
      </c>
      <c r="B437" s="19">
        <v>16487263</v>
      </c>
      <c r="C437" s="19">
        <v>7178250</v>
      </c>
      <c r="D437" s="19">
        <v>6447205.9400000004</v>
      </c>
      <c r="E437" s="6">
        <f t="shared" si="6"/>
        <v>89.815845644829878</v>
      </c>
    </row>
    <row r="438" spans="1:5" ht="12.95" customHeight="1" outlineLevel="3">
      <c r="A438" s="21" t="s">
        <v>43</v>
      </c>
      <c r="B438" s="19">
        <v>13513300</v>
      </c>
      <c r="C438" s="19">
        <v>5883800</v>
      </c>
      <c r="D438" s="19">
        <v>5299490.55</v>
      </c>
      <c r="E438" s="6">
        <f t="shared" si="6"/>
        <v>90.069182331146536</v>
      </c>
    </row>
    <row r="439" spans="1:5" ht="11.1" customHeight="1" outlineLevel="4">
      <c r="A439" s="22" t="s">
        <v>44</v>
      </c>
      <c r="B439" s="8">
        <v>13513300</v>
      </c>
      <c r="C439" s="8">
        <v>5883800</v>
      </c>
      <c r="D439" s="8">
        <v>5299490.55</v>
      </c>
      <c r="E439" s="6">
        <f t="shared" si="6"/>
        <v>90.069182331146536</v>
      </c>
    </row>
    <row r="440" spans="1:5" ht="11.1" customHeight="1" outlineLevel="3">
      <c r="A440" s="23" t="s">
        <v>45</v>
      </c>
      <c r="B440" s="8">
        <v>2973963</v>
      </c>
      <c r="C440" s="8">
        <v>1294450</v>
      </c>
      <c r="D440" s="8">
        <v>1147715.3899999999</v>
      </c>
      <c r="E440" s="6">
        <f t="shared" si="6"/>
        <v>88.66432770674804</v>
      </c>
    </row>
    <row r="441" spans="1:5" ht="12.95" customHeight="1" outlineLevel="2">
      <c r="A441" s="20" t="s">
        <v>46</v>
      </c>
      <c r="B441" s="19">
        <v>62175141</v>
      </c>
      <c r="C441" s="19">
        <v>22280369</v>
      </c>
      <c r="D441" s="19">
        <v>14736271.939999999</v>
      </c>
      <c r="E441" s="6">
        <f t="shared" si="6"/>
        <v>66.140161053885592</v>
      </c>
    </row>
    <row r="442" spans="1:5" ht="11.1" customHeight="1" outlineLevel="3">
      <c r="A442" s="23" t="s">
        <v>47</v>
      </c>
      <c r="B442" s="8">
        <v>901370</v>
      </c>
      <c r="C442" s="8">
        <v>687930</v>
      </c>
      <c r="D442" s="8">
        <v>331842</v>
      </c>
      <c r="E442" s="6">
        <f t="shared" si="6"/>
        <v>48.237756748506385</v>
      </c>
    </row>
    <row r="443" spans="1:5" ht="11.1" customHeight="1" outlineLevel="3">
      <c r="A443" s="23" t="s">
        <v>49</v>
      </c>
      <c r="B443" s="8">
        <v>59784998</v>
      </c>
      <c r="C443" s="8">
        <v>20710998</v>
      </c>
      <c r="D443" s="8">
        <v>14058988.76</v>
      </c>
      <c r="E443" s="6">
        <f t="shared" si="6"/>
        <v>67.881754225460313</v>
      </c>
    </row>
    <row r="444" spans="1:5" ht="11.1" customHeight="1" outlineLevel="3">
      <c r="A444" s="23" t="s">
        <v>50</v>
      </c>
      <c r="B444" s="8">
        <v>14500</v>
      </c>
      <c r="C444" s="8">
        <v>14500</v>
      </c>
      <c r="D444" s="9"/>
      <c r="E444" s="6">
        <f t="shared" si="6"/>
        <v>0</v>
      </c>
    </row>
    <row r="445" spans="1:5" ht="12.95" customHeight="1" outlineLevel="3">
      <c r="A445" s="21" t="s">
        <v>51</v>
      </c>
      <c r="B445" s="19">
        <v>1465823</v>
      </c>
      <c r="C445" s="19">
        <v>858491</v>
      </c>
      <c r="D445" s="19">
        <v>343353.18</v>
      </c>
      <c r="E445" s="6">
        <f t="shared" si="6"/>
        <v>39.994965584962451</v>
      </c>
    </row>
    <row r="446" spans="1:5" ht="11.1" customHeight="1" outlineLevel="4">
      <c r="A446" s="22" t="s">
        <v>52</v>
      </c>
      <c r="B446" s="8">
        <v>89062</v>
      </c>
      <c r="C446" s="8">
        <v>60360</v>
      </c>
      <c r="D446" s="8">
        <v>35716.839999999997</v>
      </c>
      <c r="E446" s="6">
        <f t="shared" si="6"/>
        <v>59.173028495692506</v>
      </c>
    </row>
    <row r="447" spans="1:5" ht="11.1" customHeight="1" outlineLevel="4">
      <c r="A447" s="22" t="s">
        <v>53</v>
      </c>
      <c r="B447" s="8">
        <v>20997</v>
      </c>
      <c r="C447" s="8">
        <v>9657</v>
      </c>
      <c r="D447" s="8">
        <v>2423.48</v>
      </c>
      <c r="E447" s="6">
        <f t="shared" si="6"/>
        <v>25.095578336957647</v>
      </c>
    </row>
    <row r="448" spans="1:5" ht="11.1" customHeight="1" outlineLevel="4">
      <c r="A448" s="22" t="s">
        <v>54</v>
      </c>
      <c r="B448" s="8">
        <v>474148</v>
      </c>
      <c r="C448" s="8">
        <v>206148</v>
      </c>
      <c r="D448" s="8">
        <v>78357.38</v>
      </c>
      <c r="E448" s="6">
        <f t="shared" si="6"/>
        <v>38.010254768418811</v>
      </c>
    </row>
    <row r="449" spans="1:5" ht="11.1" customHeight="1" outlineLevel="4">
      <c r="A449" s="22" t="s">
        <v>55</v>
      </c>
      <c r="B449" s="8">
        <v>866415</v>
      </c>
      <c r="C449" s="8">
        <v>575925</v>
      </c>
      <c r="D449" s="8">
        <v>225738.85</v>
      </c>
      <c r="E449" s="6">
        <f t="shared" si="6"/>
        <v>39.195876199157873</v>
      </c>
    </row>
    <row r="450" spans="1:5" ht="11.1" customHeight="1" outlineLevel="4">
      <c r="A450" s="22" t="s">
        <v>56</v>
      </c>
      <c r="B450" s="8">
        <v>15201</v>
      </c>
      <c r="C450" s="8">
        <v>6401</v>
      </c>
      <c r="D450" s="8">
        <v>1116.6300000000001</v>
      </c>
      <c r="E450" s="6">
        <f t="shared" si="6"/>
        <v>17.444618028433059</v>
      </c>
    </row>
    <row r="451" spans="1:5" ht="26.1" customHeight="1" outlineLevel="3">
      <c r="A451" s="21" t="s">
        <v>57</v>
      </c>
      <c r="B451" s="19">
        <v>8450</v>
      </c>
      <c r="C451" s="19">
        <v>8450</v>
      </c>
      <c r="D451" s="19">
        <v>2088</v>
      </c>
      <c r="E451" s="6">
        <f t="shared" si="6"/>
        <v>24.710059171597635</v>
      </c>
    </row>
    <row r="452" spans="1:5" ht="11.1" customHeight="1" outlineLevel="4">
      <c r="A452" s="22" t="s">
        <v>58</v>
      </c>
      <c r="B452" s="8">
        <v>8450</v>
      </c>
      <c r="C452" s="8">
        <v>8450</v>
      </c>
      <c r="D452" s="8">
        <v>2088</v>
      </c>
      <c r="E452" s="6">
        <f t="shared" si="6"/>
        <v>24.710059171597635</v>
      </c>
    </row>
    <row r="453" spans="1:5" ht="11.1" customHeight="1" outlineLevel="2">
      <c r="A453" s="25" t="s">
        <v>64</v>
      </c>
      <c r="B453" s="8">
        <v>133226</v>
      </c>
      <c r="C453" s="8">
        <v>94046</v>
      </c>
      <c r="D453" s="8">
        <v>71034.75</v>
      </c>
      <c r="E453" s="6">
        <f t="shared" si="6"/>
        <v>75.531920549518318</v>
      </c>
    </row>
    <row r="454" spans="1:5" ht="12.95" customHeight="1" outlineLevel="1">
      <c r="A454" s="18" t="s">
        <v>65</v>
      </c>
      <c r="B454" s="19">
        <v>19822615</v>
      </c>
      <c r="C454" s="19">
        <v>1500000</v>
      </c>
      <c r="D454" s="19">
        <v>228183.79</v>
      </c>
      <c r="E454" s="6">
        <f t="shared" si="6"/>
        <v>15.212252666666668</v>
      </c>
    </row>
    <row r="455" spans="1:5" ht="12.95" customHeight="1" outlineLevel="2">
      <c r="A455" s="20" t="s">
        <v>66</v>
      </c>
      <c r="B455" s="19">
        <v>19822615</v>
      </c>
      <c r="C455" s="19">
        <v>1500000</v>
      </c>
      <c r="D455" s="19">
        <v>228183.79</v>
      </c>
      <c r="E455" s="6">
        <f t="shared" ref="E455:E507" si="7">SUM(D455)/C455*100</f>
        <v>15.212252666666668</v>
      </c>
    </row>
    <row r="456" spans="1:5" ht="12.95" customHeight="1" outlineLevel="3">
      <c r="A456" s="21" t="s">
        <v>79</v>
      </c>
      <c r="B456" s="19">
        <v>19822615</v>
      </c>
      <c r="C456" s="19">
        <v>1500000</v>
      </c>
      <c r="D456" s="19">
        <v>228183.79</v>
      </c>
      <c r="E456" s="6">
        <f t="shared" si="7"/>
        <v>15.212252666666668</v>
      </c>
    </row>
    <row r="457" spans="1:5" ht="11.1" customHeight="1" outlineLevel="4">
      <c r="A457" s="22" t="s">
        <v>81</v>
      </c>
      <c r="B457" s="8">
        <v>19822615</v>
      </c>
      <c r="C457" s="8">
        <v>1500000</v>
      </c>
      <c r="D457" s="8">
        <v>228183.79</v>
      </c>
      <c r="E457" s="6">
        <f t="shared" si="7"/>
        <v>15.212252666666668</v>
      </c>
    </row>
    <row r="458" spans="1:5" ht="12.95" customHeight="1">
      <c r="A458" s="10" t="s">
        <v>39</v>
      </c>
      <c r="B458" s="11">
        <v>7269459185.1800003</v>
      </c>
      <c r="C458" s="11">
        <v>2877148414.1799998</v>
      </c>
      <c r="D458" s="11">
        <v>1625815727.3699999</v>
      </c>
      <c r="E458" s="6">
        <f t="shared" si="7"/>
        <v>56.507885354720734</v>
      </c>
    </row>
    <row r="459" spans="1:5" ht="11.45" customHeight="1">
      <c r="A459" s="27" t="s">
        <v>41</v>
      </c>
      <c r="B459" s="28">
        <v>5461842691</v>
      </c>
      <c r="C459" s="28">
        <v>2096443615</v>
      </c>
      <c r="D459" s="28">
        <v>1310544258.1700001</v>
      </c>
      <c r="E459" s="6">
        <f t="shared" si="7"/>
        <v>62.512735796617172</v>
      </c>
    </row>
    <row r="460" spans="1:5" ht="11.45" customHeight="1">
      <c r="A460" s="29" t="s">
        <v>42</v>
      </c>
      <c r="B460" s="28">
        <v>2317505182</v>
      </c>
      <c r="C460" s="28">
        <v>925430834</v>
      </c>
      <c r="D460" s="28">
        <v>752693331.84000003</v>
      </c>
      <c r="E460" s="6">
        <f t="shared" si="7"/>
        <v>81.334369267406544</v>
      </c>
    </row>
    <row r="461" spans="1:5" ht="11.45" customHeight="1">
      <c r="A461" s="30" t="s">
        <v>43</v>
      </c>
      <c r="B461" s="28">
        <v>1899599922</v>
      </c>
      <c r="C461" s="28">
        <v>758275208</v>
      </c>
      <c r="D461" s="28">
        <v>613916616.35000002</v>
      </c>
      <c r="E461" s="6">
        <f t="shared" si="7"/>
        <v>80.962242978937013</v>
      </c>
    </row>
    <row r="462" spans="1:5" ht="11.45" customHeight="1">
      <c r="A462" s="31" t="s">
        <v>44</v>
      </c>
      <c r="B462" s="13">
        <v>1899599922</v>
      </c>
      <c r="C462" s="13">
        <v>758275208</v>
      </c>
      <c r="D462" s="13">
        <v>613916616.35000002</v>
      </c>
      <c r="E462" s="6">
        <f t="shared" si="7"/>
        <v>80.962242978937013</v>
      </c>
    </row>
    <row r="463" spans="1:5" ht="11.45" customHeight="1">
      <c r="A463" s="32" t="s">
        <v>45</v>
      </c>
      <c r="B463" s="13">
        <v>417905260</v>
      </c>
      <c r="C463" s="13">
        <v>167155626</v>
      </c>
      <c r="D463" s="13">
        <v>138776715.49000001</v>
      </c>
      <c r="E463" s="6">
        <f t="shared" si="7"/>
        <v>83.02246164900248</v>
      </c>
    </row>
    <row r="464" spans="1:5" ht="11.45" customHeight="1">
      <c r="A464" s="29" t="s">
        <v>46</v>
      </c>
      <c r="B464" s="28">
        <v>1699599816</v>
      </c>
      <c r="C464" s="28">
        <v>581102703</v>
      </c>
      <c r="D464" s="28">
        <v>311193237.13999999</v>
      </c>
      <c r="E464" s="6">
        <f t="shared" si="7"/>
        <v>53.552192329072682</v>
      </c>
    </row>
    <row r="465" spans="1:5" ht="11.45" customHeight="1">
      <c r="A465" s="32" t="s">
        <v>47</v>
      </c>
      <c r="B465" s="13">
        <v>92522935</v>
      </c>
      <c r="C465" s="13">
        <v>46654978</v>
      </c>
      <c r="D465" s="13">
        <v>15898118.1</v>
      </c>
      <c r="E465" s="6">
        <f t="shared" si="7"/>
        <v>34.075930975682809</v>
      </c>
    </row>
    <row r="466" spans="1:5" ht="11.45" customHeight="1">
      <c r="A466" s="32" t="s">
        <v>75</v>
      </c>
      <c r="B466" s="13">
        <v>1526988</v>
      </c>
      <c r="C466" s="13">
        <v>459754</v>
      </c>
      <c r="D466" s="13">
        <v>75374.38</v>
      </c>
      <c r="E466" s="6">
        <f t="shared" si="7"/>
        <v>16.39450227730482</v>
      </c>
    </row>
    <row r="467" spans="1:5" ht="11.45" customHeight="1">
      <c r="A467" s="32" t="s">
        <v>48</v>
      </c>
      <c r="B467" s="13">
        <v>100053405</v>
      </c>
      <c r="C467" s="13">
        <v>21546052</v>
      </c>
      <c r="D467" s="13">
        <v>2167165.11</v>
      </c>
      <c r="E467" s="6">
        <f t="shared" si="7"/>
        <v>10.058293324456843</v>
      </c>
    </row>
    <row r="468" spans="1:5" ht="11.45" customHeight="1">
      <c r="A468" s="32" t="s">
        <v>49</v>
      </c>
      <c r="B468" s="13">
        <v>1126601464</v>
      </c>
      <c r="C468" s="13">
        <v>333122243</v>
      </c>
      <c r="D468" s="13">
        <v>195592929.84</v>
      </c>
      <c r="E468" s="6">
        <f t="shared" si="7"/>
        <v>58.715061497709719</v>
      </c>
    </row>
    <row r="469" spans="1:5" ht="11.45" customHeight="1">
      <c r="A469" s="32" t="s">
        <v>50</v>
      </c>
      <c r="B469" s="13">
        <v>4023746</v>
      </c>
      <c r="C469" s="13">
        <v>1665192</v>
      </c>
      <c r="D469" s="13">
        <v>1042214.77</v>
      </c>
      <c r="E469" s="6">
        <f t="shared" si="7"/>
        <v>62.588264296249321</v>
      </c>
    </row>
    <row r="470" spans="1:5" ht="11.45" customHeight="1">
      <c r="A470" s="30" t="s">
        <v>51</v>
      </c>
      <c r="B470" s="28">
        <v>336088444</v>
      </c>
      <c r="C470" s="28">
        <v>167821300</v>
      </c>
      <c r="D470" s="28">
        <v>91134624.879999995</v>
      </c>
      <c r="E470" s="6">
        <f t="shared" si="7"/>
        <v>54.30456377110653</v>
      </c>
    </row>
    <row r="471" spans="1:5" ht="11.45" customHeight="1">
      <c r="A471" s="31" t="s">
        <v>52</v>
      </c>
      <c r="B471" s="13">
        <v>216352421</v>
      </c>
      <c r="C471" s="13">
        <v>112258281</v>
      </c>
      <c r="D471" s="13">
        <v>73475146.969999999</v>
      </c>
      <c r="E471" s="6">
        <f t="shared" si="7"/>
        <v>65.451872517092966</v>
      </c>
    </row>
    <row r="472" spans="1:5" ht="11.45" customHeight="1">
      <c r="A472" s="31" t="s">
        <v>53</v>
      </c>
      <c r="B472" s="13">
        <v>12344653</v>
      </c>
      <c r="C472" s="13">
        <v>5066569</v>
      </c>
      <c r="D472" s="13">
        <v>723344.71</v>
      </c>
      <c r="E472" s="6">
        <f t="shared" si="7"/>
        <v>14.276815533352059</v>
      </c>
    </row>
    <row r="473" spans="1:5" ht="11.45" customHeight="1">
      <c r="A473" s="31" t="s">
        <v>54</v>
      </c>
      <c r="B473" s="13">
        <v>62093690</v>
      </c>
      <c r="C473" s="13">
        <v>28520495</v>
      </c>
      <c r="D473" s="13">
        <v>8432277.2200000007</v>
      </c>
      <c r="E473" s="6">
        <f t="shared" si="7"/>
        <v>29.565676261930239</v>
      </c>
    </row>
    <row r="474" spans="1:5" ht="11.45" customHeight="1">
      <c r="A474" s="31" t="s">
        <v>55</v>
      </c>
      <c r="B474" s="13">
        <v>25452932</v>
      </c>
      <c r="C474" s="13">
        <v>13180109</v>
      </c>
      <c r="D474" s="13">
        <v>5519909.4400000004</v>
      </c>
      <c r="E474" s="6">
        <f t="shared" si="7"/>
        <v>41.880605388013109</v>
      </c>
    </row>
    <row r="475" spans="1:5" ht="11.45" customHeight="1">
      <c r="A475" s="31" t="s">
        <v>56</v>
      </c>
      <c r="B475" s="13">
        <v>17769422</v>
      </c>
      <c r="C475" s="13">
        <v>8795846</v>
      </c>
      <c r="D475" s="13">
        <v>2983946.54</v>
      </c>
      <c r="E475" s="6">
        <f t="shared" si="7"/>
        <v>33.924497313845649</v>
      </c>
    </row>
    <row r="476" spans="1:5" ht="11.45" customHeight="1">
      <c r="A476" s="31" t="s">
        <v>76</v>
      </c>
      <c r="B476" s="13">
        <v>2075326</v>
      </c>
      <c r="C476" s="33"/>
      <c r="D476" s="33"/>
      <c r="E476" s="6"/>
    </row>
    <row r="477" spans="1:5" ht="11.45" customHeight="1">
      <c r="A477" s="30" t="s">
        <v>57</v>
      </c>
      <c r="B477" s="28">
        <v>38782834</v>
      </c>
      <c r="C477" s="28">
        <v>9833184</v>
      </c>
      <c r="D477" s="28">
        <v>5282810.0599999996</v>
      </c>
      <c r="E477" s="6">
        <f t="shared" si="7"/>
        <v>53.724308016609882</v>
      </c>
    </row>
    <row r="478" spans="1:5" ht="11.45" customHeight="1">
      <c r="A478" s="31" t="s">
        <v>78</v>
      </c>
      <c r="B478" s="13">
        <v>4213390</v>
      </c>
      <c r="C478" s="13">
        <v>1055051</v>
      </c>
      <c r="D478" s="13">
        <v>848000</v>
      </c>
      <c r="E478" s="6">
        <f t="shared" si="7"/>
        <v>80.375261480250714</v>
      </c>
    </row>
    <row r="479" spans="1:5" ht="11.45" customHeight="1">
      <c r="A479" s="31" t="s">
        <v>58</v>
      </c>
      <c r="B479" s="13">
        <v>34569444</v>
      </c>
      <c r="C479" s="13">
        <v>8778133</v>
      </c>
      <c r="D479" s="13">
        <v>4434810.0599999996</v>
      </c>
      <c r="E479" s="6">
        <f t="shared" si="7"/>
        <v>50.521108076170627</v>
      </c>
    </row>
    <row r="480" spans="1:5" ht="11.45" customHeight="1">
      <c r="A480" s="29" t="s">
        <v>85</v>
      </c>
      <c r="B480" s="28">
        <v>14908732</v>
      </c>
      <c r="C480" s="28">
        <v>140600</v>
      </c>
      <c r="D480" s="34"/>
      <c r="E480" s="6">
        <f t="shared" si="7"/>
        <v>0</v>
      </c>
    </row>
    <row r="481" spans="1:5" ht="11.45" customHeight="1">
      <c r="A481" s="32" t="s">
        <v>86</v>
      </c>
      <c r="B481" s="13">
        <v>13881087</v>
      </c>
      <c r="C481" s="13">
        <v>140600</v>
      </c>
      <c r="D481" s="33"/>
      <c r="E481" s="6">
        <f t="shared" si="7"/>
        <v>0</v>
      </c>
    </row>
    <row r="482" spans="1:5" ht="11.45" customHeight="1">
      <c r="A482" s="32" t="s">
        <v>87</v>
      </c>
      <c r="B482" s="13">
        <v>1027645</v>
      </c>
      <c r="C482" s="33"/>
      <c r="D482" s="33"/>
      <c r="E482" s="6"/>
    </row>
    <row r="483" spans="1:5" ht="11.45" customHeight="1">
      <c r="A483" s="29" t="s">
        <v>59</v>
      </c>
      <c r="B483" s="28">
        <v>1246269837</v>
      </c>
      <c r="C483" s="28">
        <v>523008212</v>
      </c>
      <c r="D483" s="28">
        <v>194232188.03</v>
      </c>
      <c r="E483" s="6">
        <f t="shared" si="7"/>
        <v>37.1375025426943</v>
      </c>
    </row>
    <row r="484" spans="1:5" ht="11.45" customHeight="1">
      <c r="A484" s="32" t="s">
        <v>60</v>
      </c>
      <c r="B484" s="13">
        <v>674398637</v>
      </c>
      <c r="C484" s="13">
        <v>239938212</v>
      </c>
      <c r="D484" s="13">
        <v>167423628.03</v>
      </c>
      <c r="E484" s="6">
        <f t="shared" si="7"/>
        <v>69.777809309506736</v>
      </c>
    </row>
    <row r="485" spans="1:5" ht="11.45" customHeight="1">
      <c r="A485" s="32" t="s">
        <v>61</v>
      </c>
      <c r="B485" s="13">
        <v>571871200</v>
      </c>
      <c r="C485" s="13">
        <v>283070000</v>
      </c>
      <c r="D485" s="13">
        <v>26808560</v>
      </c>
      <c r="E485" s="6">
        <f t="shared" si="7"/>
        <v>9.4706468364715448</v>
      </c>
    </row>
    <row r="486" spans="1:5" ht="11.45" customHeight="1">
      <c r="A486" s="29" t="s">
        <v>62</v>
      </c>
      <c r="B486" s="28">
        <v>178660048</v>
      </c>
      <c r="C486" s="28">
        <v>64263070</v>
      </c>
      <c r="D486" s="28">
        <v>51186030.57</v>
      </c>
      <c r="E486" s="6">
        <f t="shared" si="7"/>
        <v>79.65077076149646</v>
      </c>
    </row>
    <row r="487" spans="1:5" ht="11.45" customHeight="1">
      <c r="A487" s="32" t="s">
        <v>77</v>
      </c>
      <c r="B487" s="13">
        <v>65593866</v>
      </c>
      <c r="C487" s="13">
        <v>27622215</v>
      </c>
      <c r="D487" s="13">
        <v>20732934.34</v>
      </c>
      <c r="E487" s="6">
        <f t="shared" si="7"/>
        <v>75.058913052410887</v>
      </c>
    </row>
    <row r="488" spans="1:5" ht="11.45" customHeight="1">
      <c r="A488" s="32" t="s">
        <v>63</v>
      </c>
      <c r="B488" s="13">
        <v>113066182</v>
      </c>
      <c r="C488" s="13">
        <v>36640855</v>
      </c>
      <c r="D488" s="13">
        <v>30453096.23</v>
      </c>
      <c r="E488" s="6">
        <f t="shared" si="7"/>
        <v>83.112406165194557</v>
      </c>
    </row>
    <row r="489" spans="1:5" ht="11.45" customHeight="1">
      <c r="A489" s="35" t="s">
        <v>64</v>
      </c>
      <c r="B489" s="13">
        <v>4899076</v>
      </c>
      <c r="C489" s="13">
        <v>2498196</v>
      </c>
      <c r="D489" s="13">
        <v>1239470.5900000001</v>
      </c>
      <c r="E489" s="6">
        <f t="shared" si="7"/>
        <v>49.61462551377074</v>
      </c>
    </row>
    <row r="490" spans="1:5" ht="11.45" customHeight="1">
      <c r="A490" s="27" t="s">
        <v>65</v>
      </c>
      <c r="B490" s="28">
        <v>1757616494.1800001</v>
      </c>
      <c r="C490" s="28">
        <v>730704799.17999995</v>
      </c>
      <c r="D490" s="28">
        <v>315271469.19999999</v>
      </c>
      <c r="E490" s="6">
        <f t="shared" si="7"/>
        <v>43.146215756869118</v>
      </c>
    </row>
    <row r="491" spans="1:5" ht="11.45" customHeight="1">
      <c r="A491" s="29" t="s">
        <v>66</v>
      </c>
      <c r="B491" s="28">
        <v>1112582114.1800001</v>
      </c>
      <c r="C491" s="28">
        <v>372590729.18000001</v>
      </c>
      <c r="D491" s="28">
        <v>53694221.200000003</v>
      </c>
      <c r="E491" s="6">
        <f t="shared" si="7"/>
        <v>14.411045953336139</v>
      </c>
    </row>
    <row r="492" spans="1:5" ht="11.45" customHeight="1">
      <c r="A492" s="32" t="s">
        <v>67</v>
      </c>
      <c r="B492" s="13">
        <v>381033711</v>
      </c>
      <c r="C492" s="13">
        <v>66823711</v>
      </c>
      <c r="D492" s="13">
        <v>29005737.02</v>
      </c>
      <c r="E492" s="6">
        <f t="shared" si="7"/>
        <v>43.406354699456898</v>
      </c>
    </row>
    <row r="493" spans="1:5" ht="11.45" customHeight="1">
      <c r="A493" s="30" t="s">
        <v>68</v>
      </c>
      <c r="B493" s="28">
        <v>233700000</v>
      </c>
      <c r="C493" s="28">
        <v>215200000</v>
      </c>
      <c r="D493" s="28">
        <v>7960400</v>
      </c>
      <c r="E493" s="6">
        <f t="shared" si="7"/>
        <v>3.6990706319702604</v>
      </c>
    </row>
    <row r="494" spans="1:5" ht="11.45" customHeight="1">
      <c r="A494" s="31" t="s">
        <v>69</v>
      </c>
      <c r="B494" s="13">
        <v>200000000</v>
      </c>
      <c r="C494" s="13">
        <v>200000000</v>
      </c>
      <c r="D494" s="13">
        <v>7960400</v>
      </c>
      <c r="E494" s="6">
        <f t="shared" si="7"/>
        <v>3.9801999999999995</v>
      </c>
    </row>
    <row r="495" spans="1:5" ht="11.45" customHeight="1">
      <c r="A495" s="31" t="s">
        <v>70</v>
      </c>
      <c r="B495" s="13">
        <v>33700000</v>
      </c>
      <c r="C495" s="13">
        <v>15200000</v>
      </c>
      <c r="D495" s="33"/>
      <c r="E495" s="6">
        <f t="shared" si="7"/>
        <v>0</v>
      </c>
    </row>
    <row r="496" spans="1:5" ht="11.45" customHeight="1">
      <c r="A496" s="30" t="s">
        <v>79</v>
      </c>
      <c r="B496" s="28">
        <v>462433281.18000001</v>
      </c>
      <c r="C496" s="28">
        <v>78554578.180000007</v>
      </c>
      <c r="D496" s="28">
        <v>15960765.939999999</v>
      </c>
      <c r="E496" s="6">
        <f t="shared" si="7"/>
        <v>20.31805950689149</v>
      </c>
    </row>
    <row r="497" spans="1:5" ht="11.45" customHeight="1">
      <c r="A497" s="31" t="s">
        <v>80</v>
      </c>
      <c r="B497" s="13">
        <v>120014037</v>
      </c>
      <c r="C497" s="13">
        <v>18760327</v>
      </c>
      <c r="D497" s="13">
        <v>5883874.7599999998</v>
      </c>
      <c r="E497" s="6">
        <f t="shared" si="7"/>
        <v>31.363391267113837</v>
      </c>
    </row>
    <row r="498" spans="1:5" ht="11.45" customHeight="1">
      <c r="A498" s="31" t="s">
        <v>81</v>
      </c>
      <c r="B498" s="13">
        <v>342419244.18000001</v>
      </c>
      <c r="C498" s="13">
        <v>59794251.18</v>
      </c>
      <c r="D498" s="13">
        <v>10076891.18</v>
      </c>
      <c r="E498" s="6">
        <f t="shared" si="7"/>
        <v>16.852608705919412</v>
      </c>
    </row>
    <row r="499" spans="1:5" ht="11.45" customHeight="1">
      <c r="A499" s="30" t="s">
        <v>82</v>
      </c>
      <c r="B499" s="28">
        <v>34415122</v>
      </c>
      <c r="C499" s="28">
        <v>11012440</v>
      </c>
      <c r="D499" s="28">
        <v>767318.24</v>
      </c>
      <c r="E499" s="6">
        <f t="shared" si="7"/>
        <v>6.9677404825815161</v>
      </c>
    </row>
    <row r="500" spans="1:5" ht="11.45" customHeight="1">
      <c r="A500" s="31" t="s">
        <v>83</v>
      </c>
      <c r="B500" s="13">
        <v>33415122</v>
      </c>
      <c r="C500" s="13">
        <v>11012440</v>
      </c>
      <c r="D500" s="13">
        <v>767318.24</v>
      </c>
      <c r="E500" s="6">
        <f t="shared" si="7"/>
        <v>6.9677404825815161</v>
      </c>
    </row>
    <row r="501" spans="1:5" ht="11.45" customHeight="1">
      <c r="A501" s="31" t="s">
        <v>84</v>
      </c>
      <c r="B501" s="13">
        <v>1000000</v>
      </c>
      <c r="C501" s="33"/>
      <c r="D501" s="33"/>
      <c r="E501" s="6"/>
    </row>
    <row r="502" spans="1:5" ht="11.45" customHeight="1">
      <c r="A502" s="32" t="s">
        <v>71</v>
      </c>
      <c r="B502" s="13">
        <v>1000000</v>
      </c>
      <c r="C502" s="13">
        <v>1000000</v>
      </c>
      <c r="D502" s="33"/>
      <c r="E502" s="6">
        <f t="shared" si="7"/>
        <v>0</v>
      </c>
    </row>
    <row r="503" spans="1:5" ht="11.45" customHeight="1">
      <c r="A503" s="29" t="s">
        <v>72</v>
      </c>
      <c r="B503" s="28">
        <v>645034380</v>
      </c>
      <c r="C503" s="28">
        <v>358114070</v>
      </c>
      <c r="D503" s="28">
        <v>261577248</v>
      </c>
      <c r="E503" s="6">
        <f t="shared" si="7"/>
        <v>73.042996607198376</v>
      </c>
    </row>
    <row r="504" spans="1:5" ht="11.45" customHeight="1">
      <c r="A504" s="32" t="s">
        <v>73</v>
      </c>
      <c r="B504" s="13">
        <v>482361154</v>
      </c>
      <c r="C504" s="13">
        <v>197340844</v>
      </c>
      <c r="D504" s="13">
        <v>196099922</v>
      </c>
      <c r="E504" s="6">
        <f t="shared" si="7"/>
        <v>99.371178325354677</v>
      </c>
    </row>
    <row r="505" spans="1:5" ht="11.45" customHeight="1">
      <c r="A505" s="32" t="s">
        <v>74</v>
      </c>
      <c r="B505" s="13">
        <v>162673226</v>
      </c>
      <c r="C505" s="13">
        <v>160773226</v>
      </c>
      <c r="D505" s="13">
        <v>65477326</v>
      </c>
      <c r="E505" s="6">
        <f t="shared" si="7"/>
        <v>40.726511266247776</v>
      </c>
    </row>
    <row r="506" spans="1:5" ht="11.45" customHeight="1">
      <c r="A506" s="12" t="s">
        <v>88</v>
      </c>
      <c r="B506" s="13">
        <v>50000000</v>
      </c>
      <c r="C506" s="13">
        <v>50000000</v>
      </c>
      <c r="D506" s="33"/>
      <c r="E506" s="6">
        <f t="shared" si="7"/>
        <v>0</v>
      </c>
    </row>
    <row r="507" spans="1:5" ht="11.45" customHeight="1">
      <c r="A507" s="14" t="s">
        <v>39</v>
      </c>
      <c r="B507" s="15">
        <v>7269459185.1800003</v>
      </c>
      <c r="C507" s="15">
        <v>2877148414.1799998</v>
      </c>
      <c r="D507" s="15">
        <v>1625815727.3699999</v>
      </c>
      <c r="E507" s="6">
        <f t="shared" si="7"/>
        <v>56.507885354720734</v>
      </c>
    </row>
  </sheetData>
  <mergeCells count="5">
    <mergeCell ref="A2:E2"/>
    <mergeCell ref="B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5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галузь</vt:lpstr>
      <vt:lpstr>статті</vt:lpstr>
      <vt:lpstr>статті!Заголовки_для_печати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</cp:lastModifiedBy>
  <cp:lastPrinted>2023-06-01T08:32:16Z</cp:lastPrinted>
  <dcterms:created xsi:type="dcterms:W3CDTF">2023-06-01T08:30:05Z</dcterms:created>
  <dcterms:modified xsi:type="dcterms:W3CDTF">2023-06-09T09:22:39Z</dcterms:modified>
</cp:coreProperties>
</file>