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3754BFE6-EFB6-46FD-B8DC-ED29C50D2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 refMode="R1C1"/>
</workbook>
</file>

<file path=xl/calcChain.xml><?xml version="1.0" encoding="utf-8"?>
<calcChain xmlns="http://schemas.openxmlformats.org/spreadsheetml/2006/main">
  <c r="E445" i="2" l="1"/>
  <c r="E444" i="2"/>
  <c r="E443" i="2"/>
  <c r="E442" i="2"/>
  <c r="E430" i="2"/>
  <c r="E429" i="2"/>
  <c r="E428" i="2"/>
  <c r="E427" i="2"/>
  <c r="E426" i="2"/>
  <c r="E425" i="2"/>
  <c r="E424" i="2"/>
  <c r="E420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2" i="2"/>
  <c r="E390" i="2"/>
  <c r="E388" i="2"/>
  <c r="E387" i="2"/>
  <c r="E386" i="2"/>
  <c r="E385" i="2"/>
  <c r="E384" i="2"/>
  <c r="E383" i="2"/>
  <c r="E382" i="2"/>
  <c r="E381" i="2"/>
  <c r="E380" i="2"/>
  <c r="E371" i="2"/>
  <c r="E370" i="2"/>
  <c r="E369" i="2"/>
  <c r="E368" i="2"/>
  <c r="E367" i="2"/>
  <c r="E365" i="2"/>
  <c r="E364" i="2"/>
  <c r="E363" i="2"/>
  <c r="E362" i="2"/>
  <c r="E361" i="2"/>
  <c r="E360" i="2"/>
  <c r="E359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8" i="2"/>
  <c r="E337" i="2"/>
  <c r="E336" i="2"/>
  <c r="E335" i="2"/>
  <c r="E334" i="2"/>
  <c r="E332" i="2"/>
  <c r="E331" i="2"/>
  <c r="E330" i="2"/>
  <c r="E329" i="2"/>
  <c r="E328" i="2"/>
  <c r="E327" i="2"/>
  <c r="E326" i="2"/>
  <c r="E324" i="2"/>
  <c r="E323" i="2"/>
  <c r="E322" i="2"/>
  <c r="E321" i="2"/>
  <c r="E320" i="2"/>
  <c r="E318" i="2"/>
  <c r="E316" i="2"/>
  <c r="E315" i="2"/>
  <c r="E314" i="2"/>
  <c r="E313" i="2"/>
  <c r="E312" i="2"/>
  <c r="E311" i="2"/>
  <c r="E310" i="2"/>
  <c r="E309" i="2"/>
  <c r="E302" i="2"/>
  <c r="E301" i="2"/>
  <c r="E300" i="2"/>
  <c r="E299" i="2"/>
  <c r="E298" i="2"/>
  <c r="E297" i="2"/>
  <c r="E296" i="2"/>
  <c r="E295" i="2"/>
  <c r="E294" i="2"/>
  <c r="E293" i="2"/>
  <c r="E289" i="2"/>
  <c r="E287" i="2"/>
  <c r="E285" i="2"/>
  <c r="E284" i="2"/>
  <c r="E283" i="2"/>
  <c r="E282" i="2"/>
  <c r="E281" i="2"/>
  <c r="E280" i="2"/>
  <c r="E279" i="2"/>
  <c r="E268" i="2"/>
  <c r="E267" i="2"/>
  <c r="E266" i="2"/>
  <c r="E265" i="2"/>
  <c r="E264" i="2"/>
  <c r="E263" i="2"/>
  <c r="E262" i="2"/>
  <c r="E261" i="2"/>
  <c r="E260" i="2"/>
  <c r="E259" i="2"/>
  <c r="E258" i="2"/>
  <c r="E256" i="2"/>
  <c r="E255" i="2"/>
  <c r="E253" i="2"/>
  <c r="E252" i="2"/>
  <c r="E251" i="2"/>
  <c r="E250" i="2"/>
  <c r="E249" i="2"/>
  <c r="E248" i="2"/>
  <c r="E247" i="2"/>
  <c r="E246" i="2"/>
  <c r="E245" i="2"/>
  <c r="E244" i="2"/>
  <c r="E241" i="2"/>
  <c r="E240" i="2"/>
  <c r="E239" i="2"/>
  <c r="E238" i="2"/>
  <c r="E237" i="2"/>
  <c r="E235" i="2"/>
  <c r="E233" i="2"/>
  <c r="E232" i="2"/>
  <c r="E231" i="2"/>
  <c r="E230" i="2"/>
  <c r="E229" i="2"/>
  <c r="E228" i="2"/>
  <c r="E227" i="2"/>
  <c r="E214" i="2"/>
  <c r="E213" i="2"/>
  <c r="E212" i="2"/>
  <c r="E211" i="2"/>
  <c r="E210" i="2"/>
  <c r="E208" i="2"/>
  <c r="E206" i="2"/>
  <c r="E205" i="2"/>
  <c r="E204" i="2"/>
  <c r="E203" i="2"/>
  <c r="E202" i="2"/>
  <c r="E201" i="2"/>
  <c r="E200" i="2"/>
  <c r="E193" i="2"/>
  <c r="E192" i="2"/>
  <c r="E188" i="2"/>
  <c r="E186" i="2"/>
  <c r="E185" i="2"/>
  <c r="E184" i="2"/>
  <c r="E183" i="2"/>
  <c r="E182" i="2"/>
  <c r="E181" i="2"/>
  <c r="E180" i="2"/>
  <c r="E179" i="2"/>
  <c r="E178" i="2"/>
  <c r="E170" i="2"/>
  <c r="E169" i="2"/>
  <c r="E168" i="2"/>
  <c r="E167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3" i="2"/>
  <c r="E142" i="2"/>
  <c r="E141" i="2"/>
  <c r="E139" i="2"/>
  <c r="E138" i="2"/>
  <c r="E137" i="2"/>
  <c r="E135" i="2"/>
  <c r="E134" i="2"/>
  <c r="E133" i="2"/>
  <c r="E132" i="2"/>
  <c r="E131" i="2"/>
  <c r="E130" i="2"/>
  <c r="E129" i="2"/>
  <c r="E128" i="2"/>
  <c r="E127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1" i="2"/>
  <c r="E80" i="2"/>
  <c r="E79" i="2"/>
  <c r="E72" i="2"/>
  <c r="E70" i="2"/>
  <c r="E69" i="2"/>
  <c r="E68" i="2"/>
  <c r="E67" i="2"/>
  <c r="E66" i="2"/>
  <c r="E65" i="2"/>
  <c r="E64" i="2"/>
  <c r="E60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4" i="2"/>
  <c r="E43" i="2"/>
  <c r="E42" i="2"/>
  <c r="E41" i="2"/>
  <c r="E40" i="2"/>
  <c r="E39" i="2"/>
  <c r="E38" i="2"/>
  <c r="E37" i="2"/>
  <c r="E29" i="2"/>
  <c r="E26" i="2"/>
  <c r="E25" i="2"/>
  <c r="E21" i="2"/>
  <c r="E20" i="2"/>
  <c r="E19" i="2"/>
  <c r="E18" i="2"/>
  <c r="E17" i="2"/>
  <c r="E16" i="2"/>
  <c r="E15" i="2"/>
  <c r="E14" i="2"/>
  <c r="E12" i="2"/>
  <c r="E11" i="2"/>
  <c r="E10" i="2"/>
  <c r="E9" i="2"/>
  <c r="E8" i="2"/>
  <c r="E7" i="2"/>
  <c r="E6" i="2"/>
  <c r="E5" i="2"/>
  <c r="E97" i="1"/>
  <c r="E96" i="1"/>
  <c r="E95" i="1"/>
  <c r="E94" i="1"/>
  <c r="E93" i="1"/>
  <c r="E92" i="1"/>
  <c r="E91" i="1"/>
  <c r="E90" i="1"/>
  <c r="E89" i="1"/>
  <c r="E88" i="1"/>
  <c r="E87" i="1"/>
  <c r="E84" i="1"/>
  <c r="E83" i="1"/>
  <c r="E82" i="1"/>
  <c r="E81" i="1"/>
  <c r="E80" i="1"/>
  <c r="E78" i="1"/>
  <c r="E76" i="1"/>
  <c r="E75" i="1"/>
  <c r="E72" i="1"/>
  <c r="E70" i="1"/>
  <c r="E69" i="1"/>
  <c r="E66" i="1"/>
  <c r="E64" i="1"/>
  <c r="E63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<sst xmlns="http://schemas.openxmlformats.org/spreadsheetml/2006/main" count="550" uniqueCount="83">
  <si>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 ) станом на 01.02.2025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</si>
  <si>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</si>
  <si>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</si>
  <si>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</si>
  <si>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</si>
  <si>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</si>
  <si>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</si>
  <si>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</si>
  <si>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</si>
  <si>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</si>
  <si>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</si>
  <si>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</si>
  <si>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</si>
  <si>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</si>
  <si>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</si>
  <si>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</si>
  <si>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</si>
  <si>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</si>
  <si>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</si>
  <si>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</si>
  <si>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</si>
  <si>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</si>
  <si>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</si>
  <si>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</si>
  <si>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</si>
  <si>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</si>
  <si>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</si>
  <si>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</si>
  <si>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</si>
  <si>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</si>
  <si>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</si>
  <si>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</si>
  <si>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</si>
  <si>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</si>
  <si>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</si>
  <si>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</si>
  <si>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</si>
  <si>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</si>
  <si>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</si>
  <si>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</si>
  <si>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</si>
  <si>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</si>
  <si>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</si>
  <si>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</si>
  <si>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</si>
  <si>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</si>
  <si>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</si>
  <si>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</si>
  <si>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</si>
  <si>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</si>
  <si>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</si>
  <si>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</si>
  <si>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</si>
  <si>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</si>
  <si>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</si>
  <si>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</si>
  <si>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</si>
  <si>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</si>
  <si>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</si>
  <si>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</si>
  <si>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</si>
  <si>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</si>
  <si>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</si>
  <si>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</si>
  <si>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</si>
  <si>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</si>
  <si>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</si>
  <si>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</si>
  <si>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3143 Реставрація пам'яток культури, історії та архітектури</t>
  </si>
  <si>
    <t>2220 Медикаменти та перев'язувальні матеріали</t>
  </si>
  <si>
    <t>2276 Оплата енергосервісу</t>
  </si>
  <si>
    <t>2720 Стипендії</t>
  </si>
  <si>
    <t>3200 Капітальні трансферти</t>
  </si>
  <si>
    <t>3210 Капітальні трансферти підприємствам (установам, організаціям)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</si>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</sst>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2"/>
    </xf>
    <xf numFmtId="4" fontId="4" fillId="0" borderId="1" xfId="0" applyNumberFormat="1" applyFont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4" borderId="1" xfId="0" applyFont="1" applyFill="1" applyBorder="1" applyAlignment="1">
      <alignment horizontal="left" vertical="top" wrapText="1" indent="2"/>
    </xf>
    <xf numFmtId="4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 indent="4"/>
    </xf>
    <xf numFmtId="0" fontId="1" fillId="4" borderId="1" xfId="0" applyFont="1" applyFill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8"/>
    </xf>
    <xf numFmtId="0" fontId="4" fillId="0" borderId="1" xfId="0" applyFont="1" applyBorder="1" applyAlignment="1">
      <alignment horizontal="left" vertical="top" wrapText="1" indent="6"/>
    </xf>
    <xf numFmtId="2" fontId="1" fillId="4" borderId="1" xfId="0" applyNumberFormat="1" applyFont="1" applyFill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1" fillId="4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4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4"/>
    </xf>
    <xf numFmtId="0" fontId="3" fillId="3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abSelected="1" workbookViewId="0">
      <selection sqref="A1:E1"/>
    </sheetView>
  </sheetViews>
  <sheetFormatPr defaultColWidth="9" defaultRowHeight="11.45" customHeight="1" x14ac:dyDescent="0.25"/>
  <cols>
    <col min="1" max="1" width="84" style="1" customWidth="1"/>
    <col min="2" max="5" width="20" style="1" customWidth="1"/>
  </cols>
  <sheetData>
    <row r="1" spans="1:5" ht="37.5" customHeight="1" x14ac:dyDescent="0.25">
      <c r="A1" s="30" t="s">
        <v>0</v>
      </c>
      <c r="B1" s="30"/>
      <c r="C1" s="30"/>
      <c r="D1" s="30"/>
      <c r="E1" s="30"/>
    </row>
    <row r="2" spans="1:5" ht="15" x14ac:dyDescent="0.25">
      <c r="E2" s="1" t="s">
        <v>1</v>
      </c>
    </row>
    <row r="3" spans="1:5" ht="15" x14ac:dyDescent="0.25">
      <c r="A3" s="2" t="s">
        <v>2</v>
      </c>
      <c r="B3" s="28" t="s">
        <v>3</v>
      </c>
      <c r="C3" s="28" t="s">
        <v>4</v>
      </c>
      <c r="D3" s="28" t="s">
        <v>5</v>
      </c>
      <c r="E3" s="28" t="s">
        <v>6</v>
      </c>
    </row>
    <row r="4" spans="1:5" ht="44.25" customHeight="1" x14ac:dyDescent="0.25">
      <c r="A4" s="2" t="s">
        <v>7</v>
      </c>
      <c r="B4" s="29"/>
      <c r="C4" s="29"/>
      <c r="D4" s="29"/>
      <c r="E4" s="29"/>
    </row>
    <row r="5" spans="1:5" ht="15" x14ac:dyDescent="0.25">
      <c r="A5" s="3" t="s">
        <v>8</v>
      </c>
      <c r="B5" s="4">
        <v>885878823</v>
      </c>
      <c r="C5" s="4">
        <v>53688264</v>
      </c>
      <c r="D5" s="4">
        <v>47919854.009999998</v>
      </c>
      <c r="E5" s="5">
        <f>SUM(D5)/C5*100</f>
        <v>89.25573382294499</v>
      </c>
    </row>
    <row r="6" spans="1:5" ht="15" x14ac:dyDescent="0.25">
      <c r="A6" s="6" t="s">
        <v>9</v>
      </c>
      <c r="B6" s="7">
        <v>190221186</v>
      </c>
      <c r="C6" s="7">
        <v>12902330</v>
      </c>
      <c r="D6" s="7">
        <v>9837411.3599999994</v>
      </c>
      <c r="E6" s="8">
        <f t="shared" ref="E6:E69" si="0">SUM(D6)/C6*100</f>
        <v>76.245231365187522</v>
      </c>
    </row>
    <row r="7" spans="1:5" ht="15" x14ac:dyDescent="0.25">
      <c r="A7" s="6" t="s">
        <v>10</v>
      </c>
      <c r="B7" s="7">
        <v>35735986</v>
      </c>
      <c r="C7" s="7">
        <v>1162295</v>
      </c>
      <c r="D7" s="7">
        <v>717786.51</v>
      </c>
      <c r="E7" s="8">
        <f t="shared" si="0"/>
        <v>61.755966428488463</v>
      </c>
    </row>
    <row r="8" spans="1:5" ht="15" x14ac:dyDescent="0.25">
      <c r="A8" s="6" t="s">
        <v>11</v>
      </c>
      <c r="B8" s="7">
        <v>2000000</v>
      </c>
      <c r="C8" s="7">
        <v>30000</v>
      </c>
      <c r="D8" s="9"/>
      <c r="E8" s="8">
        <f t="shared" si="0"/>
        <v>0</v>
      </c>
    </row>
    <row r="9" spans="1:5" ht="15" x14ac:dyDescent="0.25">
      <c r="A9" s="6" t="s">
        <v>12</v>
      </c>
      <c r="B9" s="7">
        <v>4860660</v>
      </c>
      <c r="C9" s="7">
        <v>405055</v>
      </c>
      <c r="D9" s="7">
        <v>405055</v>
      </c>
      <c r="E9" s="8">
        <f t="shared" si="0"/>
        <v>100</v>
      </c>
    </row>
    <row r="10" spans="1:5" ht="15" x14ac:dyDescent="0.25">
      <c r="A10" s="6" t="s">
        <v>13</v>
      </c>
      <c r="B10" s="7">
        <v>651314991</v>
      </c>
      <c r="C10" s="7">
        <v>39188584</v>
      </c>
      <c r="D10" s="7">
        <v>36959601.140000001</v>
      </c>
      <c r="E10" s="8">
        <f t="shared" si="0"/>
        <v>94.312162797206454</v>
      </c>
    </row>
    <row r="11" spans="1:5" ht="15" x14ac:dyDescent="0.25">
      <c r="A11" s="6" t="s">
        <v>14</v>
      </c>
      <c r="B11" s="7">
        <v>1746000</v>
      </c>
      <c r="C11" s="9"/>
      <c r="D11" s="9"/>
      <c r="E11" s="8">
        <v>0</v>
      </c>
    </row>
    <row r="12" spans="1:5" ht="15" x14ac:dyDescent="0.25">
      <c r="A12" s="3" t="s">
        <v>15</v>
      </c>
      <c r="B12" s="4">
        <v>1865611250</v>
      </c>
      <c r="C12" s="4">
        <v>177923158</v>
      </c>
      <c r="D12" s="4">
        <v>129894732.47</v>
      </c>
      <c r="E12" s="5">
        <f t="shared" si="0"/>
        <v>73.006085284300099</v>
      </c>
    </row>
    <row r="13" spans="1:5" ht="15" x14ac:dyDescent="0.25">
      <c r="A13" s="6" t="s">
        <v>9</v>
      </c>
      <c r="B13" s="7">
        <v>8633669</v>
      </c>
      <c r="C13" s="7">
        <v>640809</v>
      </c>
      <c r="D13" s="7">
        <v>614379.81000000006</v>
      </c>
      <c r="E13" s="8">
        <f t="shared" si="0"/>
        <v>95.8756524955174</v>
      </c>
    </row>
    <row r="14" spans="1:5" ht="15" x14ac:dyDescent="0.25">
      <c r="A14" s="6" t="s">
        <v>16</v>
      </c>
      <c r="B14" s="7">
        <v>1856977581</v>
      </c>
      <c r="C14" s="7">
        <v>177282349</v>
      </c>
      <c r="D14" s="7">
        <v>129280352.66</v>
      </c>
      <c r="E14" s="8">
        <f t="shared" si="0"/>
        <v>72.9234204021067</v>
      </c>
    </row>
    <row r="15" spans="1:5" ht="15" x14ac:dyDescent="0.25">
      <c r="A15" s="3" t="s">
        <v>17</v>
      </c>
      <c r="B15" s="4">
        <v>199100819</v>
      </c>
      <c r="C15" s="4">
        <v>4725171</v>
      </c>
      <c r="D15" s="4">
        <v>1815639.03</v>
      </c>
      <c r="E15" s="5">
        <f t="shared" si="0"/>
        <v>38.424832244166403</v>
      </c>
    </row>
    <row r="16" spans="1:5" ht="15" x14ac:dyDescent="0.25">
      <c r="A16" s="6" t="s">
        <v>9</v>
      </c>
      <c r="B16" s="7">
        <v>6863013</v>
      </c>
      <c r="C16" s="7">
        <v>551101</v>
      </c>
      <c r="D16" s="7">
        <v>498017.48</v>
      </c>
      <c r="E16" s="8">
        <f t="shared" si="0"/>
        <v>90.367732956390938</v>
      </c>
    </row>
    <row r="17" spans="1:5" ht="15" x14ac:dyDescent="0.25">
      <c r="A17" s="6" t="s">
        <v>18</v>
      </c>
      <c r="B17" s="7">
        <v>192237806</v>
      </c>
      <c r="C17" s="7">
        <v>4174070</v>
      </c>
      <c r="D17" s="7">
        <v>1317621.55</v>
      </c>
      <c r="E17" s="8">
        <f t="shared" si="0"/>
        <v>31.566829257774785</v>
      </c>
    </row>
    <row r="18" spans="1:5" ht="15" x14ac:dyDescent="0.25">
      <c r="A18" s="3" t="s">
        <v>19</v>
      </c>
      <c r="B18" s="4">
        <v>222696655</v>
      </c>
      <c r="C18" s="4">
        <v>19333318</v>
      </c>
      <c r="D18" s="4">
        <v>12384130.51</v>
      </c>
      <c r="E18" s="8">
        <f t="shared" si="0"/>
        <v>64.05589826847104</v>
      </c>
    </row>
    <row r="19" spans="1:5" ht="15" x14ac:dyDescent="0.25">
      <c r="A19" s="6" t="s">
        <v>9</v>
      </c>
      <c r="B19" s="7">
        <v>70896980</v>
      </c>
      <c r="C19" s="7">
        <v>5478852</v>
      </c>
      <c r="D19" s="7">
        <v>5237737.55</v>
      </c>
      <c r="E19" s="8">
        <f t="shared" si="0"/>
        <v>95.599179353631015</v>
      </c>
    </row>
    <row r="20" spans="1:5" ht="15" x14ac:dyDescent="0.25">
      <c r="A20" s="6" t="s">
        <v>10</v>
      </c>
      <c r="B20" s="7">
        <v>151799675</v>
      </c>
      <c r="C20" s="7">
        <v>13854466</v>
      </c>
      <c r="D20" s="7">
        <v>7146392.96</v>
      </c>
      <c r="E20" s="8">
        <f t="shared" si="0"/>
        <v>51.581872300238786</v>
      </c>
    </row>
    <row r="21" spans="1:5" ht="25.5" x14ac:dyDescent="0.25">
      <c r="A21" s="3" t="s">
        <v>20</v>
      </c>
      <c r="B21" s="4">
        <v>203880889</v>
      </c>
      <c r="C21" s="4">
        <v>19621842</v>
      </c>
      <c r="D21" s="4">
        <v>13642200.810000001</v>
      </c>
      <c r="E21" s="8">
        <f t="shared" si="0"/>
        <v>69.525586894441417</v>
      </c>
    </row>
    <row r="22" spans="1:5" ht="15" x14ac:dyDescent="0.25">
      <c r="A22" s="6" t="s">
        <v>9</v>
      </c>
      <c r="B22" s="7">
        <v>4556614</v>
      </c>
      <c r="C22" s="7">
        <v>283628</v>
      </c>
      <c r="D22" s="7">
        <v>279031.03999999998</v>
      </c>
      <c r="E22" s="8">
        <f t="shared" si="0"/>
        <v>98.379229131115395</v>
      </c>
    </row>
    <row r="23" spans="1:5" ht="15" x14ac:dyDescent="0.25">
      <c r="A23" s="6" t="s">
        <v>16</v>
      </c>
      <c r="B23" s="7">
        <v>68603694</v>
      </c>
      <c r="C23" s="7">
        <v>5810406</v>
      </c>
      <c r="D23" s="7">
        <v>5287093.59</v>
      </c>
      <c r="E23" s="8">
        <f t="shared" si="0"/>
        <v>90.993531088877432</v>
      </c>
    </row>
    <row r="24" spans="1:5" ht="15" x14ac:dyDescent="0.25">
      <c r="A24" s="6" t="s">
        <v>11</v>
      </c>
      <c r="B24" s="7">
        <v>130720581</v>
      </c>
      <c r="C24" s="7">
        <v>13527808</v>
      </c>
      <c r="D24" s="7">
        <v>8076076.1799999997</v>
      </c>
      <c r="E24" s="8">
        <f t="shared" si="0"/>
        <v>59.699813746617338</v>
      </c>
    </row>
    <row r="25" spans="1:5" ht="15" x14ac:dyDescent="0.25">
      <c r="A25" s="3" t="s">
        <v>21</v>
      </c>
      <c r="B25" s="4">
        <v>163647953</v>
      </c>
      <c r="C25" s="4">
        <v>12928741</v>
      </c>
      <c r="D25" s="4">
        <v>11288668.380000001</v>
      </c>
      <c r="E25" s="8">
        <f t="shared" si="0"/>
        <v>87.314521808426676</v>
      </c>
    </row>
    <row r="26" spans="1:5" ht="15" x14ac:dyDescent="0.25">
      <c r="A26" s="6" t="s">
        <v>9</v>
      </c>
      <c r="B26" s="7">
        <v>2996009</v>
      </c>
      <c r="C26" s="7">
        <v>225566</v>
      </c>
      <c r="D26" s="7">
        <v>222481.27</v>
      </c>
      <c r="E26" s="8">
        <f t="shared" si="0"/>
        <v>98.63244903930557</v>
      </c>
    </row>
    <row r="27" spans="1:5" ht="15" x14ac:dyDescent="0.25">
      <c r="A27" s="6" t="s">
        <v>22</v>
      </c>
      <c r="B27" s="7">
        <v>160651944</v>
      </c>
      <c r="C27" s="7">
        <v>12703175</v>
      </c>
      <c r="D27" s="7">
        <v>11066187.109999999</v>
      </c>
      <c r="E27" s="8">
        <f t="shared" si="0"/>
        <v>87.113553186506522</v>
      </c>
    </row>
    <row r="28" spans="1:5" ht="15" x14ac:dyDescent="0.25">
      <c r="A28" s="3" t="s">
        <v>23</v>
      </c>
      <c r="B28" s="4">
        <v>1022320215</v>
      </c>
      <c r="C28" s="4">
        <v>111936333</v>
      </c>
      <c r="D28" s="4">
        <v>21155519.52</v>
      </c>
      <c r="E28" s="8">
        <f t="shared" si="0"/>
        <v>18.899600293320308</v>
      </c>
    </row>
    <row r="29" spans="1:5" ht="15" x14ac:dyDescent="0.25">
      <c r="A29" s="6" t="s">
        <v>9</v>
      </c>
      <c r="B29" s="7">
        <v>35180915</v>
      </c>
      <c r="C29" s="7">
        <v>2710913</v>
      </c>
      <c r="D29" s="7">
        <v>2504081.77</v>
      </c>
      <c r="E29" s="8">
        <f t="shared" si="0"/>
        <v>92.370421699257776</v>
      </c>
    </row>
    <row r="30" spans="1:5" ht="15" x14ac:dyDescent="0.25">
      <c r="A30" s="6" t="s">
        <v>10</v>
      </c>
      <c r="B30" s="7">
        <v>12000000</v>
      </c>
      <c r="C30" s="7">
        <v>3494400</v>
      </c>
      <c r="D30" s="9"/>
      <c r="E30" s="8">
        <f t="shared" si="0"/>
        <v>0</v>
      </c>
    </row>
    <row r="31" spans="1:5" ht="15" x14ac:dyDescent="0.25">
      <c r="A31" s="6" t="s">
        <v>11</v>
      </c>
      <c r="B31" s="7">
        <v>16390</v>
      </c>
      <c r="C31" s="9"/>
      <c r="D31" s="9"/>
      <c r="E31" s="8">
        <v>0</v>
      </c>
    </row>
    <row r="32" spans="1:5" ht="15" x14ac:dyDescent="0.25">
      <c r="A32" s="6" t="s">
        <v>12</v>
      </c>
      <c r="B32" s="7">
        <v>344180400</v>
      </c>
      <c r="C32" s="7">
        <v>32612220</v>
      </c>
      <c r="D32" s="7">
        <v>15068378.189999999</v>
      </c>
      <c r="E32" s="8">
        <f t="shared" si="0"/>
        <v>46.204699312098349</v>
      </c>
    </row>
    <row r="33" spans="1:5" ht="15" x14ac:dyDescent="0.25">
      <c r="A33" s="6" t="s">
        <v>13</v>
      </c>
      <c r="B33" s="7">
        <v>597179510</v>
      </c>
      <c r="C33" s="7">
        <v>65312200</v>
      </c>
      <c r="D33" s="7">
        <v>3294845.38</v>
      </c>
      <c r="E33" s="8">
        <f t="shared" si="0"/>
        <v>5.0447625099139204</v>
      </c>
    </row>
    <row r="34" spans="1:5" ht="15" x14ac:dyDescent="0.25">
      <c r="A34" s="6" t="s">
        <v>14</v>
      </c>
      <c r="B34" s="7">
        <v>33763000</v>
      </c>
      <c r="C34" s="7">
        <v>7806600</v>
      </c>
      <c r="D34" s="7">
        <v>288214.18</v>
      </c>
      <c r="E34" s="8">
        <f t="shared" si="0"/>
        <v>3.6919296492711293</v>
      </c>
    </row>
    <row r="35" spans="1:5" ht="25.5" x14ac:dyDescent="0.25">
      <c r="A35" s="3" t="s">
        <v>24</v>
      </c>
      <c r="B35" s="4">
        <v>58132043</v>
      </c>
      <c r="C35" s="4">
        <v>720810</v>
      </c>
      <c r="D35" s="4">
        <v>710174.71</v>
      </c>
      <c r="E35" s="8">
        <f t="shared" si="0"/>
        <v>98.524536285567621</v>
      </c>
    </row>
    <row r="36" spans="1:5" ht="15" x14ac:dyDescent="0.25">
      <c r="A36" s="6" t="s">
        <v>9</v>
      </c>
      <c r="B36" s="7">
        <v>7132043</v>
      </c>
      <c r="C36" s="7">
        <v>547224</v>
      </c>
      <c r="D36" s="7">
        <v>536971.37</v>
      </c>
      <c r="E36" s="8">
        <f t="shared" si="0"/>
        <v>98.126429030890463</v>
      </c>
    </row>
    <row r="37" spans="1:5" ht="15" x14ac:dyDescent="0.25">
      <c r="A37" s="6" t="s">
        <v>13</v>
      </c>
      <c r="B37" s="7">
        <v>51000000</v>
      </c>
      <c r="C37" s="7">
        <v>173586</v>
      </c>
      <c r="D37" s="7">
        <v>173203.34</v>
      </c>
      <c r="E37" s="8">
        <f t="shared" si="0"/>
        <v>99.779555954973318</v>
      </c>
    </row>
    <row r="38" spans="1:5" ht="15" x14ac:dyDescent="0.25">
      <c r="A38" s="3" t="s">
        <v>25</v>
      </c>
      <c r="B38" s="4">
        <v>120911413</v>
      </c>
      <c r="C38" s="4">
        <v>676320</v>
      </c>
      <c r="D38" s="4">
        <v>673354.97</v>
      </c>
      <c r="E38" s="8">
        <f t="shared" si="0"/>
        <v>99.561593624319841</v>
      </c>
    </row>
    <row r="39" spans="1:5" ht="15" x14ac:dyDescent="0.25">
      <c r="A39" s="6" t="s">
        <v>9</v>
      </c>
      <c r="B39" s="7">
        <v>10136413</v>
      </c>
      <c r="C39" s="7">
        <v>676320</v>
      </c>
      <c r="D39" s="7">
        <v>673354.97</v>
      </c>
      <c r="E39" s="8">
        <f t="shared" si="0"/>
        <v>99.561593624319841</v>
      </c>
    </row>
    <row r="40" spans="1:5" ht="15" x14ac:dyDescent="0.25">
      <c r="A40" s="6" t="s">
        <v>16</v>
      </c>
      <c r="B40" s="7">
        <v>58395000</v>
      </c>
      <c r="C40" s="9"/>
      <c r="D40" s="9"/>
      <c r="E40" s="8">
        <v>0</v>
      </c>
    </row>
    <row r="41" spans="1:5" ht="15" x14ac:dyDescent="0.25">
      <c r="A41" s="6" t="s">
        <v>18</v>
      </c>
      <c r="B41" s="7">
        <v>19765000</v>
      </c>
      <c r="C41" s="9"/>
      <c r="D41" s="9"/>
      <c r="E41" s="8">
        <v>0</v>
      </c>
    </row>
    <row r="42" spans="1:5" ht="15" x14ac:dyDescent="0.25">
      <c r="A42" s="6" t="s">
        <v>11</v>
      </c>
      <c r="B42" s="7">
        <v>4650000</v>
      </c>
      <c r="C42" s="9"/>
      <c r="D42" s="9"/>
      <c r="E42" s="8">
        <v>0</v>
      </c>
    </row>
    <row r="43" spans="1:5" ht="15" x14ac:dyDescent="0.25">
      <c r="A43" s="6" t="s">
        <v>22</v>
      </c>
      <c r="B43" s="7">
        <v>22700000</v>
      </c>
      <c r="C43" s="9"/>
      <c r="D43" s="9"/>
      <c r="E43" s="8">
        <v>0</v>
      </c>
    </row>
    <row r="44" spans="1:5" ht="15" x14ac:dyDescent="0.25">
      <c r="A44" s="6" t="s">
        <v>12</v>
      </c>
      <c r="B44" s="7">
        <v>2010000</v>
      </c>
      <c r="C44" s="9"/>
      <c r="D44" s="9"/>
      <c r="E44" s="8">
        <v>0</v>
      </c>
    </row>
    <row r="45" spans="1:5" ht="15" x14ac:dyDescent="0.25">
      <c r="A45" s="6" t="s">
        <v>13</v>
      </c>
      <c r="B45" s="7">
        <v>3255000</v>
      </c>
      <c r="C45" s="9"/>
      <c r="D45" s="9"/>
      <c r="E45" s="8">
        <v>0</v>
      </c>
    </row>
    <row r="46" spans="1:5" ht="25.5" x14ac:dyDescent="0.25">
      <c r="A46" s="3" t="s">
        <v>26</v>
      </c>
      <c r="B46" s="4">
        <v>10540590</v>
      </c>
      <c r="C46" s="4">
        <v>780618</v>
      </c>
      <c r="D46" s="4">
        <v>618726.69999999995</v>
      </c>
      <c r="E46" s="8">
        <f t="shared" si="0"/>
        <v>79.261136689136038</v>
      </c>
    </row>
    <row r="47" spans="1:5" ht="15" x14ac:dyDescent="0.25">
      <c r="A47" s="6" t="s">
        <v>9</v>
      </c>
      <c r="B47" s="7">
        <v>10540590</v>
      </c>
      <c r="C47" s="7">
        <v>780618</v>
      </c>
      <c r="D47" s="7">
        <v>618726.69999999995</v>
      </c>
      <c r="E47" s="8">
        <f t="shared" si="0"/>
        <v>79.261136689136038</v>
      </c>
    </row>
    <row r="48" spans="1:5" ht="25.5" x14ac:dyDescent="0.25">
      <c r="A48" s="3" t="s">
        <v>27</v>
      </c>
      <c r="B48" s="4">
        <v>94442414</v>
      </c>
      <c r="C48" s="4">
        <v>7793533</v>
      </c>
      <c r="D48" s="4">
        <v>1693394.8</v>
      </c>
      <c r="E48" s="8">
        <f t="shared" si="0"/>
        <v>21.728204653781543</v>
      </c>
    </row>
    <row r="49" spans="1:5" ht="15" x14ac:dyDescent="0.25">
      <c r="A49" s="6" t="s">
        <v>9</v>
      </c>
      <c r="B49" s="7">
        <v>11838535</v>
      </c>
      <c r="C49" s="7">
        <v>909652</v>
      </c>
      <c r="D49" s="7">
        <v>871002.85</v>
      </c>
      <c r="E49" s="8">
        <f t="shared" si="0"/>
        <v>95.751215849577648</v>
      </c>
    </row>
    <row r="50" spans="1:5" ht="15" x14ac:dyDescent="0.25">
      <c r="A50" s="6" t="s">
        <v>14</v>
      </c>
      <c r="B50" s="7">
        <v>82603879</v>
      </c>
      <c r="C50" s="7">
        <v>6883881</v>
      </c>
      <c r="D50" s="7">
        <v>822391.95</v>
      </c>
      <c r="E50" s="8">
        <f t="shared" si="0"/>
        <v>11.946632284898591</v>
      </c>
    </row>
    <row r="51" spans="1:5" ht="15" x14ac:dyDescent="0.25">
      <c r="A51" s="3" t="s">
        <v>28</v>
      </c>
      <c r="B51" s="4">
        <v>8957656</v>
      </c>
      <c r="C51" s="4">
        <v>634400</v>
      </c>
      <c r="D51" s="4">
        <v>574929.34</v>
      </c>
      <c r="E51" s="8">
        <f t="shared" si="0"/>
        <v>90.625684110970994</v>
      </c>
    </row>
    <row r="52" spans="1:5" ht="15" x14ac:dyDescent="0.25">
      <c r="A52" s="6" t="s">
        <v>9</v>
      </c>
      <c r="B52" s="7">
        <v>8951779</v>
      </c>
      <c r="C52" s="7">
        <v>634400</v>
      </c>
      <c r="D52" s="7">
        <v>574929.34</v>
      </c>
      <c r="E52" s="8">
        <f t="shared" si="0"/>
        <v>90.625684110970994</v>
      </c>
    </row>
    <row r="53" spans="1:5" ht="15" x14ac:dyDescent="0.25">
      <c r="A53" s="6" t="s">
        <v>13</v>
      </c>
      <c r="B53" s="7">
        <v>5877</v>
      </c>
      <c r="C53" s="9"/>
      <c r="D53" s="9"/>
      <c r="E53" s="8">
        <v>0</v>
      </c>
    </row>
    <row r="54" spans="1:5" ht="15" x14ac:dyDescent="0.25">
      <c r="A54" s="3" t="s">
        <v>29</v>
      </c>
      <c r="B54" s="4">
        <v>37870431</v>
      </c>
      <c r="C54" s="4">
        <v>2631860</v>
      </c>
      <c r="D54" s="4">
        <v>2417299.4900000002</v>
      </c>
      <c r="E54" s="8">
        <f t="shared" si="0"/>
        <v>91.847571299385237</v>
      </c>
    </row>
    <row r="55" spans="1:5" ht="15" x14ac:dyDescent="0.25">
      <c r="A55" s="6" t="s">
        <v>9</v>
      </c>
      <c r="B55" s="7">
        <v>37870431</v>
      </c>
      <c r="C55" s="7">
        <v>2631860</v>
      </c>
      <c r="D55" s="7">
        <v>2417299.4900000002</v>
      </c>
      <c r="E55" s="8">
        <f t="shared" si="0"/>
        <v>91.847571299385237</v>
      </c>
    </row>
    <row r="56" spans="1:5" ht="15" x14ac:dyDescent="0.25">
      <c r="A56" s="3" t="s">
        <v>30</v>
      </c>
      <c r="B56" s="4">
        <v>78183668</v>
      </c>
      <c r="C56" s="4">
        <v>36643043</v>
      </c>
      <c r="D56" s="4">
        <v>1089651.3</v>
      </c>
      <c r="E56" s="8">
        <f t="shared" si="0"/>
        <v>2.9736921685243227</v>
      </c>
    </row>
    <row r="57" spans="1:5" ht="15" x14ac:dyDescent="0.25">
      <c r="A57" s="6" t="s">
        <v>9</v>
      </c>
      <c r="B57" s="7">
        <v>20622354</v>
      </c>
      <c r="C57" s="7">
        <v>1643043</v>
      </c>
      <c r="D57" s="7">
        <v>1089651.3</v>
      </c>
      <c r="E57" s="8">
        <f t="shared" si="0"/>
        <v>66.31909816115585</v>
      </c>
    </row>
    <row r="58" spans="1:5" ht="15" x14ac:dyDescent="0.25">
      <c r="A58" s="6" t="s">
        <v>14</v>
      </c>
      <c r="B58" s="7">
        <v>57561314</v>
      </c>
      <c r="C58" s="7">
        <v>35000000</v>
      </c>
      <c r="D58" s="9"/>
      <c r="E58" s="8">
        <f t="shared" si="0"/>
        <v>0</v>
      </c>
    </row>
    <row r="59" spans="1:5" ht="25.5" x14ac:dyDescent="0.25">
      <c r="A59" s="3" t="s">
        <v>31</v>
      </c>
      <c r="B59" s="4">
        <v>13583867</v>
      </c>
      <c r="C59" s="4">
        <v>982882</v>
      </c>
      <c r="D59" s="4">
        <v>771201.22</v>
      </c>
      <c r="E59" s="8">
        <f t="shared" si="0"/>
        <v>78.463256016490277</v>
      </c>
    </row>
    <row r="60" spans="1:5" ht="15" x14ac:dyDescent="0.25">
      <c r="A60" s="6" t="s">
        <v>9</v>
      </c>
      <c r="B60" s="7">
        <v>12841113</v>
      </c>
      <c r="C60" s="7">
        <v>982882</v>
      </c>
      <c r="D60" s="7">
        <v>771201.22</v>
      </c>
      <c r="E60" s="8">
        <f t="shared" si="0"/>
        <v>78.463256016490277</v>
      </c>
    </row>
    <row r="61" spans="1:5" ht="15" x14ac:dyDescent="0.25">
      <c r="A61" s="6" t="s">
        <v>12</v>
      </c>
      <c r="B61" s="7">
        <v>646504</v>
      </c>
      <c r="C61" s="9"/>
      <c r="D61" s="9"/>
      <c r="E61" s="8">
        <v>0</v>
      </c>
    </row>
    <row r="62" spans="1:5" ht="15" x14ac:dyDescent="0.25">
      <c r="A62" s="6" t="s">
        <v>13</v>
      </c>
      <c r="B62" s="7">
        <v>96250</v>
      </c>
      <c r="C62" s="9"/>
      <c r="D62" s="9"/>
      <c r="E62" s="8">
        <v>0</v>
      </c>
    </row>
    <row r="63" spans="1:5" ht="15" x14ac:dyDescent="0.25">
      <c r="A63" s="3" t="s">
        <v>32</v>
      </c>
      <c r="B63" s="4">
        <v>73518482</v>
      </c>
      <c r="C63" s="4">
        <v>2736668</v>
      </c>
      <c r="D63" s="4">
        <v>2091084.01</v>
      </c>
      <c r="E63" s="8">
        <f t="shared" si="0"/>
        <v>76.409853515296703</v>
      </c>
    </row>
    <row r="64" spans="1:5" ht="15" x14ac:dyDescent="0.25">
      <c r="A64" s="6" t="s">
        <v>9</v>
      </c>
      <c r="B64" s="7">
        <v>23165182</v>
      </c>
      <c r="C64" s="7">
        <v>1786668</v>
      </c>
      <c r="D64" s="7">
        <v>1423855.8</v>
      </c>
      <c r="E64" s="8">
        <f t="shared" si="0"/>
        <v>79.693362169132712</v>
      </c>
    </row>
    <row r="65" spans="1:5" ht="15" x14ac:dyDescent="0.25">
      <c r="A65" s="6" t="s">
        <v>11</v>
      </c>
      <c r="B65" s="7">
        <v>72800</v>
      </c>
      <c r="C65" s="9"/>
      <c r="D65" s="9"/>
      <c r="E65" s="8">
        <v>0</v>
      </c>
    </row>
    <row r="66" spans="1:5" ht="15" x14ac:dyDescent="0.25">
      <c r="A66" s="6" t="s">
        <v>12</v>
      </c>
      <c r="B66" s="7">
        <v>45000000</v>
      </c>
      <c r="C66" s="7">
        <v>950000</v>
      </c>
      <c r="D66" s="7">
        <v>667228.21</v>
      </c>
      <c r="E66" s="8">
        <f t="shared" si="0"/>
        <v>70.234548421052622</v>
      </c>
    </row>
    <row r="67" spans="1:5" ht="15" x14ac:dyDescent="0.25">
      <c r="A67" s="6" t="s">
        <v>13</v>
      </c>
      <c r="B67" s="7">
        <v>5000000</v>
      </c>
      <c r="C67" s="9"/>
      <c r="D67" s="9"/>
      <c r="E67" s="8">
        <v>0</v>
      </c>
    </row>
    <row r="68" spans="1:5" ht="15" x14ac:dyDescent="0.25">
      <c r="A68" s="6" t="s">
        <v>14</v>
      </c>
      <c r="B68" s="7">
        <v>280500</v>
      </c>
      <c r="C68" s="9"/>
      <c r="D68" s="9"/>
      <c r="E68" s="8">
        <v>0</v>
      </c>
    </row>
    <row r="69" spans="1:5" ht="15" x14ac:dyDescent="0.25">
      <c r="A69" s="3" t="s">
        <v>33</v>
      </c>
      <c r="B69" s="4">
        <v>71724884</v>
      </c>
      <c r="C69" s="4">
        <v>2176115</v>
      </c>
      <c r="D69" s="4">
        <v>1283660.01</v>
      </c>
      <c r="E69" s="8">
        <f t="shared" si="0"/>
        <v>58.988610896023417</v>
      </c>
    </row>
    <row r="70" spans="1:5" ht="15" x14ac:dyDescent="0.25">
      <c r="A70" s="6" t="s">
        <v>9</v>
      </c>
      <c r="B70" s="7">
        <v>21072084</v>
      </c>
      <c r="C70" s="7">
        <v>1626115</v>
      </c>
      <c r="D70" s="7">
        <v>1283660.01</v>
      </c>
      <c r="E70" s="8">
        <f t="shared" ref="E70:E97" si="1">SUM(D70)/C70*100</f>
        <v>78.940296965466771</v>
      </c>
    </row>
    <row r="71" spans="1:5" ht="15" x14ac:dyDescent="0.25">
      <c r="A71" s="6" t="s">
        <v>11</v>
      </c>
      <c r="B71" s="7">
        <v>72800</v>
      </c>
      <c r="C71" s="9"/>
      <c r="D71" s="9"/>
      <c r="E71" s="8">
        <v>0</v>
      </c>
    </row>
    <row r="72" spans="1:5" ht="15" x14ac:dyDescent="0.25">
      <c r="A72" s="6" t="s">
        <v>12</v>
      </c>
      <c r="B72" s="7">
        <v>35950101</v>
      </c>
      <c r="C72" s="7">
        <v>550000</v>
      </c>
      <c r="D72" s="9"/>
      <c r="E72" s="8">
        <f t="shared" si="1"/>
        <v>0</v>
      </c>
    </row>
    <row r="73" spans="1:5" ht="15" x14ac:dyDescent="0.25">
      <c r="A73" s="6" t="s">
        <v>13</v>
      </c>
      <c r="B73" s="7">
        <v>14463239</v>
      </c>
      <c r="C73" s="9"/>
      <c r="D73" s="9"/>
      <c r="E73" s="8">
        <v>0</v>
      </c>
    </row>
    <row r="74" spans="1:5" ht="15" x14ac:dyDescent="0.25">
      <c r="A74" s="6" t="s">
        <v>14</v>
      </c>
      <c r="B74" s="7">
        <v>166660</v>
      </c>
      <c r="C74" s="9"/>
      <c r="D74" s="9"/>
      <c r="E74" s="8">
        <v>0</v>
      </c>
    </row>
    <row r="75" spans="1:5" ht="15" x14ac:dyDescent="0.25">
      <c r="A75" s="3" t="s">
        <v>34</v>
      </c>
      <c r="B75" s="4">
        <v>75988814</v>
      </c>
      <c r="C75" s="4">
        <v>3259255</v>
      </c>
      <c r="D75" s="4">
        <v>1866824.47</v>
      </c>
      <c r="E75" s="8">
        <f t="shared" si="1"/>
        <v>57.277643817375449</v>
      </c>
    </row>
    <row r="76" spans="1:5" ht="15" x14ac:dyDescent="0.25">
      <c r="A76" s="6" t="s">
        <v>9</v>
      </c>
      <c r="B76" s="7">
        <v>25163158</v>
      </c>
      <c r="C76" s="7">
        <v>1938070</v>
      </c>
      <c r="D76" s="7">
        <v>1449778.14</v>
      </c>
      <c r="E76" s="8">
        <f t="shared" si="1"/>
        <v>74.80525161629869</v>
      </c>
    </row>
    <row r="77" spans="1:5" ht="15" x14ac:dyDescent="0.25">
      <c r="A77" s="6" t="s">
        <v>11</v>
      </c>
      <c r="B77" s="7">
        <v>54700</v>
      </c>
      <c r="C77" s="9"/>
      <c r="D77" s="9"/>
      <c r="E77" s="8">
        <v>0</v>
      </c>
    </row>
    <row r="78" spans="1:5" ht="15" x14ac:dyDescent="0.25">
      <c r="A78" s="6" t="s">
        <v>12</v>
      </c>
      <c r="B78" s="7">
        <v>37700904</v>
      </c>
      <c r="C78" s="7">
        <v>1315000</v>
      </c>
      <c r="D78" s="7">
        <v>417046.33</v>
      </c>
      <c r="E78" s="8">
        <f t="shared" si="1"/>
        <v>31.714549809885934</v>
      </c>
    </row>
    <row r="79" spans="1:5" ht="15" x14ac:dyDescent="0.25">
      <c r="A79" s="6" t="s">
        <v>13</v>
      </c>
      <c r="B79" s="7">
        <v>12652770</v>
      </c>
      <c r="C79" s="9"/>
      <c r="D79" s="9"/>
      <c r="E79" s="8">
        <v>0</v>
      </c>
    </row>
    <row r="80" spans="1:5" ht="15" x14ac:dyDescent="0.25">
      <c r="A80" s="6" t="s">
        <v>14</v>
      </c>
      <c r="B80" s="7">
        <v>417282</v>
      </c>
      <c r="C80" s="7">
        <v>6185</v>
      </c>
      <c r="D80" s="9"/>
      <c r="E80" s="8">
        <f t="shared" si="1"/>
        <v>0</v>
      </c>
    </row>
    <row r="81" spans="1:5" ht="15" x14ac:dyDescent="0.25">
      <c r="A81" s="3" t="s">
        <v>35</v>
      </c>
      <c r="B81" s="4">
        <v>76553637</v>
      </c>
      <c r="C81" s="4">
        <v>2474700</v>
      </c>
      <c r="D81" s="4">
        <v>2175993.27</v>
      </c>
      <c r="E81" s="8">
        <f t="shared" si="1"/>
        <v>87.929578130682501</v>
      </c>
    </row>
    <row r="82" spans="1:5" ht="15" x14ac:dyDescent="0.25">
      <c r="A82" s="6" t="s">
        <v>9</v>
      </c>
      <c r="B82" s="7">
        <v>25104846</v>
      </c>
      <c r="C82" s="7">
        <v>1716700</v>
      </c>
      <c r="D82" s="7">
        <v>1650958.23</v>
      </c>
      <c r="E82" s="8">
        <f t="shared" si="1"/>
        <v>96.170456690161359</v>
      </c>
    </row>
    <row r="83" spans="1:5" ht="15" x14ac:dyDescent="0.25">
      <c r="A83" s="6" t="s">
        <v>11</v>
      </c>
      <c r="B83" s="7">
        <v>145600</v>
      </c>
      <c r="C83" s="7">
        <v>3000</v>
      </c>
      <c r="D83" s="7">
        <v>3000</v>
      </c>
      <c r="E83" s="8">
        <f t="shared" si="1"/>
        <v>100</v>
      </c>
    </row>
    <row r="84" spans="1:5" ht="15" x14ac:dyDescent="0.25">
      <c r="A84" s="6" t="s">
        <v>12</v>
      </c>
      <c r="B84" s="7">
        <v>34498000</v>
      </c>
      <c r="C84" s="7">
        <v>755000</v>
      </c>
      <c r="D84" s="7">
        <v>522035.04</v>
      </c>
      <c r="E84" s="8">
        <f t="shared" si="1"/>
        <v>69.143713907284763</v>
      </c>
    </row>
    <row r="85" spans="1:5" ht="15" x14ac:dyDescent="0.25">
      <c r="A85" s="6" t="s">
        <v>13</v>
      </c>
      <c r="B85" s="7">
        <v>16512313</v>
      </c>
      <c r="C85" s="9"/>
      <c r="D85" s="9"/>
      <c r="E85" s="8">
        <v>0</v>
      </c>
    </row>
    <row r="86" spans="1:5" ht="15" x14ac:dyDescent="0.25">
      <c r="A86" s="6" t="s">
        <v>14</v>
      </c>
      <c r="B86" s="7">
        <v>292878</v>
      </c>
      <c r="C86" s="9"/>
      <c r="D86" s="9"/>
      <c r="E86" s="8">
        <v>0</v>
      </c>
    </row>
    <row r="87" spans="1:5" ht="15" x14ac:dyDescent="0.25">
      <c r="A87" s="10" t="s">
        <v>36</v>
      </c>
      <c r="B87" s="11">
        <v>5283544503</v>
      </c>
      <c r="C87" s="11">
        <v>461667031</v>
      </c>
      <c r="D87" s="11">
        <v>254067039.02000001</v>
      </c>
      <c r="E87" s="5">
        <f t="shared" si="1"/>
        <v>55.032528198878474</v>
      </c>
    </row>
    <row r="88" spans="1:5" ht="15" x14ac:dyDescent="0.25">
      <c r="A88" s="12" t="s">
        <v>9</v>
      </c>
      <c r="B88" s="7">
        <v>533786914</v>
      </c>
      <c r="C88" s="7">
        <v>38666751</v>
      </c>
      <c r="D88" s="7">
        <v>32554529.699999999</v>
      </c>
      <c r="E88" s="8">
        <f t="shared" si="1"/>
        <v>84.192565597249171</v>
      </c>
    </row>
    <row r="89" spans="1:5" ht="15" x14ac:dyDescent="0.25">
      <c r="A89" s="12" t="s">
        <v>16</v>
      </c>
      <c r="B89" s="7">
        <v>1983976275</v>
      </c>
      <c r="C89" s="7">
        <v>183092755</v>
      </c>
      <c r="D89" s="7">
        <v>134567446.25</v>
      </c>
      <c r="E89" s="8">
        <f t="shared" si="1"/>
        <v>73.496871162378881</v>
      </c>
    </row>
    <row r="90" spans="1:5" ht="15" x14ac:dyDescent="0.25">
      <c r="A90" s="12" t="s">
        <v>18</v>
      </c>
      <c r="B90" s="7">
        <v>212002806</v>
      </c>
      <c r="C90" s="7">
        <v>4174070</v>
      </c>
      <c r="D90" s="7">
        <v>1317621.55</v>
      </c>
      <c r="E90" s="8">
        <f t="shared" si="1"/>
        <v>31.566829257774785</v>
      </c>
    </row>
    <row r="91" spans="1:5" ht="15" x14ac:dyDescent="0.25">
      <c r="A91" s="12" t="s">
        <v>10</v>
      </c>
      <c r="B91" s="7">
        <v>199535661</v>
      </c>
      <c r="C91" s="7">
        <v>18511161</v>
      </c>
      <c r="D91" s="7">
        <v>7864179.4699999997</v>
      </c>
      <c r="E91" s="8">
        <f t="shared" si="1"/>
        <v>42.483448066817637</v>
      </c>
    </row>
    <row r="92" spans="1:5" ht="15" x14ac:dyDescent="0.25">
      <c r="A92" s="12" t="s">
        <v>11</v>
      </c>
      <c r="B92" s="7">
        <v>137732871</v>
      </c>
      <c r="C92" s="7">
        <v>13560808</v>
      </c>
      <c r="D92" s="7">
        <v>8079076.1799999997</v>
      </c>
      <c r="E92" s="8">
        <f t="shared" si="1"/>
        <v>59.576657821569334</v>
      </c>
    </row>
    <row r="93" spans="1:5" ht="15" x14ac:dyDescent="0.25">
      <c r="A93" s="12" t="s">
        <v>22</v>
      </c>
      <c r="B93" s="7">
        <v>183351944</v>
      </c>
      <c r="C93" s="7">
        <v>12703175</v>
      </c>
      <c r="D93" s="7">
        <v>11066187.109999999</v>
      </c>
      <c r="E93" s="8">
        <f t="shared" si="1"/>
        <v>87.113553186506522</v>
      </c>
    </row>
    <row r="94" spans="1:5" ht="15" x14ac:dyDescent="0.25">
      <c r="A94" s="12" t="s">
        <v>12</v>
      </c>
      <c r="B94" s="7">
        <v>504846569</v>
      </c>
      <c r="C94" s="7">
        <v>36587275</v>
      </c>
      <c r="D94" s="7">
        <v>17079742.77</v>
      </c>
      <c r="E94" s="8">
        <f t="shared" si="1"/>
        <v>46.682194205499037</v>
      </c>
    </row>
    <row r="95" spans="1:5" ht="15" x14ac:dyDescent="0.25">
      <c r="A95" s="12" t="s">
        <v>13</v>
      </c>
      <c r="B95" s="7">
        <v>1351479950</v>
      </c>
      <c r="C95" s="7">
        <v>104674370</v>
      </c>
      <c r="D95" s="7">
        <v>40427649.859999999</v>
      </c>
      <c r="E95" s="8">
        <f t="shared" si="1"/>
        <v>38.622300626218241</v>
      </c>
    </row>
    <row r="96" spans="1:5" ht="15" x14ac:dyDescent="0.25">
      <c r="A96" s="12" t="s">
        <v>14</v>
      </c>
      <c r="B96" s="7">
        <v>176831513</v>
      </c>
      <c r="C96" s="7">
        <v>49696666</v>
      </c>
      <c r="D96" s="7">
        <v>1110606.1299999999</v>
      </c>
      <c r="E96" s="8">
        <f t="shared" si="1"/>
        <v>2.2347698938194362</v>
      </c>
    </row>
    <row r="97" spans="1:5" ht="15" x14ac:dyDescent="0.25">
      <c r="A97" s="10" t="s">
        <v>36</v>
      </c>
      <c r="B97" s="11">
        <v>5283544503</v>
      </c>
      <c r="C97" s="11">
        <v>461667031</v>
      </c>
      <c r="D97" s="11">
        <v>254067039.02000001</v>
      </c>
      <c r="E97" s="5">
        <f t="shared" si="1"/>
        <v>55.032528198878474</v>
      </c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4"/>
  <sheetViews>
    <sheetView workbookViewId="0">
      <selection sqref="A1:E1"/>
    </sheetView>
  </sheetViews>
  <sheetFormatPr defaultColWidth="9" defaultRowHeight="11.45" customHeight="1" x14ac:dyDescent="0.25"/>
  <cols>
    <col min="1" max="1" width="86" style="1" customWidth="1"/>
    <col min="2" max="5" width="20" style="1" customWidth="1"/>
  </cols>
  <sheetData>
    <row r="1" spans="1:5" ht="33.75" customHeight="1" x14ac:dyDescent="0.25">
      <c r="A1" s="30" t="s">
        <v>0</v>
      </c>
      <c r="B1" s="30"/>
      <c r="C1" s="30"/>
      <c r="D1" s="30"/>
      <c r="E1" s="30"/>
    </row>
    <row r="2" spans="1:5" ht="15" x14ac:dyDescent="0.25">
      <c r="E2" s="13" t="s">
        <v>1</v>
      </c>
    </row>
    <row r="3" spans="1:5" ht="15" x14ac:dyDescent="0.25">
      <c r="A3" s="2" t="s">
        <v>2</v>
      </c>
      <c r="B3" s="28" t="s">
        <v>3</v>
      </c>
      <c r="C3" s="28" t="s">
        <v>4</v>
      </c>
      <c r="D3" s="28" t="s">
        <v>5</v>
      </c>
      <c r="E3" s="28" t="s">
        <v>6</v>
      </c>
    </row>
    <row r="4" spans="1:5" ht="46.5" customHeight="1" x14ac:dyDescent="0.25">
      <c r="A4" s="2" t="s">
        <v>37</v>
      </c>
      <c r="B4" s="29"/>
      <c r="C4" s="29"/>
      <c r="D4" s="29"/>
      <c r="E4" s="29"/>
    </row>
    <row r="5" spans="1:5" ht="15" x14ac:dyDescent="0.25">
      <c r="A5" s="3" t="s">
        <v>8</v>
      </c>
      <c r="B5" s="4">
        <v>885878823</v>
      </c>
      <c r="C5" s="4">
        <v>53688264</v>
      </c>
      <c r="D5" s="4">
        <v>47919854.009999998</v>
      </c>
      <c r="E5" s="5">
        <f>SUM(D5)/C5*100</f>
        <v>89.25573382294499</v>
      </c>
    </row>
    <row r="6" spans="1:5" ht="15" x14ac:dyDescent="0.25">
      <c r="A6" s="14" t="s">
        <v>38</v>
      </c>
      <c r="B6" s="15">
        <v>689965437</v>
      </c>
      <c r="C6" s="15">
        <v>53688264</v>
      </c>
      <c r="D6" s="15">
        <v>47919854.009999998</v>
      </c>
      <c r="E6" s="8">
        <f t="shared" ref="E6:E69" si="0">SUM(D6)/C6*100</f>
        <v>89.25573382294499</v>
      </c>
    </row>
    <row r="7" spans="1:5" ht="15" x14ac:dyDescent="0.25">
      <c r="A7" s="16" t="s">
        <v>39</v>
      </c>
      <c r="B7" s="15">
        <v>130308122</v>
      </c>
      <c r="C7" s="15">
        <v>10846590</v>
      </c>
      <c r="D7" s="15">
        <v>10314780.779999999</v>
      </c>
      <c r="E7" s="8">
        <f t="shared" si="0"/>
        <v>95.096991589061631</v>
      </c>
    </row>
    <row r="8" spans="1:5" ht="15" x14ac:dyDescent="0.25">
      <c r="A8" s="17" t="s">
        <v>40</v>
      </c>
      <c r="B8" s="15">
        <v>106558332</v>
      </c>
      <c r="C8" s="15">
        <v>8870543</v>
      </c>
      <c r="D8" s="15">
        <v>8484388.6400000006</v>
      </c>
      <c r="E8" s="8">
        <f t="shared" si="0"/>
        <v>95.646778782313561</v>
      </c>
    </row>
    <row r="9" spans="1:5" ht="15" x14ac:dyDescent="0.25">
      <c r="A9" s="18" t="s">
        <v>41</v>
      </c>
      <c r="B9" s="7">
        <v>106558332</v>
      </c>
      <c r="C9" s="7">
        <v>8870543</v>
      </c>
      <c r="D9" s="7">
        <v>8484388.6400000006</v>
      </c>
      <c r="E9" s="8">
        <f t="shared" si="0"/>
        <v>95.646778782313561</v>
      </c>
    </row>
    <row r="10" spans="1:5" ht="15" x14ac:dyDescent="0.25">
      <c r="A10" s="19" t="s">
        <v>42</v>
      </c>
      <c r="B10" s="7">
        <v>23749790</v>
      </c>
      <c r="C10" s="7">
        <v>1976047</v>
      </c>
      <c r="D10" s="7">
        <v>1830392.14</v>
      </c>
      <c r="E10" s="8">
        <f t="shared" si="0"/>
        <v>92.628977954471722</v>
      </c>
    </row>
    <row r="11" spans="1:5" ht="15" x14ac:dyDescent="0.25">
      <c r="A11" s="16" t="s">
        <v>43</v>
      </c>
      <c r="B11" s="15">
        <v>537648564</v>
      </c>
      <c r="C11" s="15">
        <v>41818848</v>
      </c>
      <c r="D11" s="15">
        <v>36789348.119999997</v>
      </c>
      <c r="E11" s="8">
        <f t="shared" si="0"/>
        <v>87.973126662886543</v>
      </c>
    </row>
    <row r="12" spans="1:5" ht="15" x14ac:dyDescent="0.25">
      <c r="A12" s="19" t="s">
        <v>44</v>
      </c>
      <c r="B12" s="7">
        <v>10860514</v>
      </c>
      <c r="C12" s="7">
        <v>331380</v>
      </c>
      <c r="D12" s="9"/>
      <c r="E12" s="8">
        <f t="shared" si="0"/>
        <v>0</v>
      </c>
    </row>
    <row r="13" spans="1:5" ht="15" x14ac:dyDescent="0.25">
      <c r="A13" s="19" t="s">
        <v>45</v>
      </c>
      <c r="B13" s="7">
        <v>62800</v>
      </c>
      <c r="C13" s="9"/>
      <c r="D13" s="9"/>
      <c r="E13" s="8">
        <v>0</v>
      </c>
    </row>
    <row r="14" spans="1:5" ht="15" x14ac:dyDescent="0.25">
      <c r="A14" s="19" t="s">
        <v>46</v>
      </c>
      <c r="B14" s="7">
        <v>487525243</v>
      </c>
      <c r="C14" s="7">
        <v>40675330</v>
      </c>
      <c r="D14" s="7">
        <v>36782375.990000002</v>
      </c>
      <c r="E14" s="8">
        <f t="shared" si="0"/>
        <v>90.429201164440471</v>
      </c>
    </row>
    <row r="15" spans="1:5" ht="15" x14ac:dyDescent="0.25">
      <c r="A15" s="19" t="s">
        <v>47</v>
      </c>
      <c r="B15" s="7">
        <v>531000</v>
      </c>
      <c r="C15" s="7">
        <v>41250</v>
      </c>
      <c r="D15" s="7">
        <v>6900</v>
      </c>
      <c r="E15" s="8">
        <f t="shared" si="0"/>
        <v>16.727272727272727</v>
      </c>
    </row>
    <row r="16" spans="1:5" ht="15" x14ac:dyDescent="0.25">
      <c r="A16" s="17" t="s">
        <v>48</v>
      </c>
      <c r="B16" s="15">
        <v>8764712</v>
      </c>
      <c r="C16" s="15">
        <v>770888</v>
      </c>
      <c r="D16" s="20">
        <v>72.13</v>
      </c>
      <c r="E16" s="8">
        <f t="shared" si="0"/>
        <v>9.3567418353898354E-3</v>
      </c>
    </row>
    <row r="17" spans="1:5" ht="15" x14ac:dyDescent="0.25">
      <c r="A17" s="18" t="s">
        <v>49</v>
      </c>
      <c r="B17" s="7">
        <v>1272722</v>
      </c>
      <c r="C17" s="7">
        <v>142916</v>
      </c>
      <c r="D17" s="9"/>
      <c r="E17" s="8">
        <f t="shared" si="0"/>
        <v>0</v>
      </c>
    </row>
    <row r="18" spans="1:5" ht="15" x14ac:dyDescent="0.25">
      <c r="A18" s="18" t="s">
        <v>50</v>
      </c>
      <c r="B18" s="7">
        <v>187480</v>
      </c>
      <c r="C18" s="7">
        <v>15761</v>
      </c>
      <c r="D18" s="21">
        <v>72.13</v>
      </c>
      <c r="E18" s="8">
        <f t="shared" si="0"/>
        <v>0.45764862635619563</v>
      </c>
    </row>
    <row r="19" spans="1:5" ht="15" x14ac:dyDescent="0.25">
      <c r="A19" s="18" t="s">
        <v>51</v>
      </c>
      <c r="B19" s="7">
        <v>4856334</v>
      </c>
      <c r="C19" s="7">
        <v>415628</v>
      </c>
      <c r="D19" s="9"/>
      <c r="E19" s="8">
        <f t="shared" si="0"/>
        <v>0</v>
      </c>
    </row>
    <row r="20" spans="1:5" ht="15" x14ac:dyDescent="0.25">
      <c r="A20" s="18" t="s">
        <v>52</v>
      </c>
      <c r="B20" s="7">
        <v>2265693</v>
      </c>
      <c r="C20" s="7">
        <v>188808</v>
      </c>
      <c r="D20" s="9"/>
      <c r="E20" s="8">
        <f t="shared" si="0"/>
        <v>0</v>
      </c>
    </row>
    <row r="21" spans="1:5" ht="15" x14ac:dyDescent="0.25">
      <c r="A21" s="18" t="s">
        <v>53</v>
      </c>
      <c r="B21" s="7">
        <v>182483</v>
      </c>
      <c r="C21" s="7">
        <v>7775</v>
      </c>
      <c r="D21" s="9"/>
      <c r="E21" s="8">
        <f t="shared" si="0"/>
        <v>0</v>
      </c>
    </row>
    <row r="22" spans="1:5" ht="25.5" x14ac:dyDescent="0.25">
      <c r="A22" s="17" t="s">
        <v>54</v>
      </c>
      <c r="B22" s="15">
        <v>29904295</v>
      </c>
      <c r="C22" s="22"/>
      <c r="D22" s="22"/>
      <c r="E22" s="8">
        <v>0</v>
      </c>
    </row>
    <row r="23" spans="1:5" ht="22.5" x14ac:dyDescent="0.25">
      <c r="A23" s="18" t="s">
        <v>55</v>
      </c>
      <c r="B23" s="7">
        <v>13067345</v>
      </c>
      <c r="C23" s="9"/>
      <c r="D23" s="9"/>
      <c r="E23" s="8">
        <v>0</v>
      </c>
    </row>
    <row r="24" spans="1:5" ht="22.5" x14ac:dyDescent="0.25">
      <c r="A24" s="18" t="s">
        <v>56</v>
      </c>
      <c r="B24" s="7">
        <v>16836950</v>
      </c>
      <c r="C24" s="9"/>
      <c r="D24" s="9"/>
      <c r="E24" s="8">
        <v>0</v>
      </c>
    </row>
    <row r="25" spans="1:5" ht="15" x14ac:dyDescent="0.25">
      <c r="A25" s="16" t="s">
        <v>57</v>
      </c>
      <c r="B25" s="15">
        <v>16127701</v>
      </c>
      <c r="C25" s="15">
        <v>828960</v>
      </c>
      <c r="D25" s="15">
        <v>694622.14</v>
      </c>
      <c r="E25" s="8">
        <f t="shared" si="0"/>
        <v>83.794409862960819</v>
      </c>
    </row>
    <row r="26" spans="1:5" ht="15" x14ac:dyDescent="0.25">
      <c r="A26" s="19" t="s">
        <v>58</v>
      </c>
      <c r="B26" s="7">
        <v>16127701</v>
      </c>
      <c r="C26" s="7">
        <v>828960</v>
      </c>
      <c r="D26" s="7">
        <v>694622.14</v>
      </c>
      <c r="E26" s="8">
        <f t="shared" si="0"/>
        <v>83.794409862960819</v>
      </c>
    </row>
    <row r="27" spans="1:5" ht="15" x14ac:dyDescent="0.25">
      <c r="A27" s="16" t="s">
        <v>59</v>
      </c>
      <c r="B27" s="15">
        <v>2792000</v>
      </c>
      <c r="C27" s="22"/>
      <c r="D27" s="22"/>
      <c r="E27" s="8">
        <v>0</v>
      </c>
    </row>
    <row r="28" spans="1:5" ht="15" x14ac:dyDescent="0.25">
      <c r="A28" s="19" t="s">
        <v>60</v>
      </c>
      <c r="B28" s="7">
        <v>2792000</v>
      </c>
      <c r="C28" s="9"/>
      <c r="D28" s="9"/>
      <c r="E28" s="8">
        <v>0</v>
      </c>
    </row>
    <row r="29" spans="1:5" ht="15" x14ac:dyDescent="0.25">
      <c r="A29" s="23" t="s">
        <v>61</v>
      </c>
      <c r="B29" s="7">
        <v>3089050</v>
      </c>
      <c r="C29" s="7">
        <v>193866</v>
      </c>
      <c r="D29" s="7">
        <v>121102.97</v>
      </c>
      <c r="E29" s="8">
        <f t="shared" si="0"/>
        <v>62.467358897382731</v>
      </c>
    </row>
    <row r="30" spans="1:5" ht="15" x14ac:dyDescent="0.25">
      <c r="A30" s="14" t="s">
        <v>62</v>
      </c>
      <c r="B30" s="15">
        <v>195913386</v>
      </c>
      <c r="C30" s="22"/>
      <c r="D30" s="22"/>
      <c r="E30" s="8">
        <v>0</v>
      </c>
    </row>
    <row r="31" spans="1:5" ht="15" x14ac:dyDescent="0.25">
      <c r="A31" s="16" t="s">
        <v>63</v>
      </c>
      <c r="B31" s="15">
        <v>195913386</v>
      </c>
      <c r="C31" s="22"/>
      <c r="D31" s="22"/>
      <c r="E31" s="8">
        <v>0</v>
      </c>
    </row>
    <row r="32" spans="1:5" ht="15" x14ac:dyDescent="0.25">
      <c r="A32" s="19" t="s">
        <v>64</v>
      </c>
      <c r="B32" s="7">
        <v>178913200</v>
      </c>
      <c r="C32" s="9"/>
      <c r="D32" s="9"/>
      <c r="E32" s="8">
        <v>0</v>
      </c>
    </row>
    <row r="33" spans="1:5" ht="15" x14ac:dyDescent="0.25">
      <c r="A33" s="17" t="s">
        <v>65</v>
      </c>
      <c r="B33" s="15">
        <v>16000186</v>
      </c>
      <c r="C33" s="22"/>
      <c r="D33" s="22"/>
      <c r="E33" s="8">
        <v>0</v>
      </c>
    </row>
    <row r="34" spans="1:5" ht="15" x14ac:dyDescent="0.25">
      <c r="A34" s="18" t="s">
        <v>66</v>
      </c>
      <c r="B34" s="7">
        <v>16000186</v>
      </c>
      <c r="C34" s="9"/>
      <c r="D34" s="9"/>
      <c r="E34" s="8">
        <v>0</v>
      </c>
    </row>
    <row r="35" spans="1:5" ht="15" x14ac:dyDescent="0.25">
      <c r="A35" s="17" t="s">
        <v>67</v>
      </c>
      <c r="B35" s="15">
        <v>1000000</v>
      </c>
      <c r="C35" s="22"/>
      <c r="D35" s="22"/>
      <c r="E35" s="8">
        <v>0</v>
      </c>
    </row>
    <row r="36" spans="1:5" ht="15" x14ac:dyDescent="0.25">
      <c r="A36" s="18" t="s">
        <v>68</v>
      </c>
      <c r="B36" s="7">
        <v>1000000</v>
      </c>
      <c r="C36" s="9"/>
      <c r="D36" s="9"/>
      <c r="E36" s="8">
        <v>0</v>
      </c>
    </row>
    <row r="37" spans="1:5" ht="15" x14ac:dyDescent="0.25">
      <c r="A37" s="3" t="s">
        <v>15</v>
      </c>
      <c r="B37" s="4">
        <v>1865611250</v>
      </c>
      <c r="C37" s="4">
        <v>177923158</v>
      </c>
      <c r="D37" s="4">
        <v>129894732.47</v>
      </c>
      <c r="E37" s="8">
        <f t="shared" si="0"/>
        <v>73.006085284300099</v>
      </c>
    </row>
    <row r="38" spans="1:5" ht="15" x14ac:dyDescent="0.25">
      <c r="A38" s="14" t="s">
        <v>38</v>
      </c>
      <c r="B38" s="15">
        <v>1831596610</v>
      </c>
      <c r="C38" s="15">
        <v>177923158</v>
      </c>
      <c r="D38" s="15">
        <v>129894732.47</v>
      </c>
      <c r="E38" s="8">
        <f t="shared" si="0"/>
        <v>73.006085284300099</v>
      </c>
    </row>
    <row r="39" spans="1:5" ht="15" x14ac:dyDescent="0.25">
      <c r="A39" s="16" t="s">
        <v>39</v>
      </c>
      <c r="B39" s="15">
        <v>1376735788</v>
      </c>
      <c r="C39" s="15">
        <v>131100851</v>
      </c>
      <c r="D39" s="15">
        <v>115269973.89</v>
      </c>
      <c r="E39" s="8">
        <f t="shared" si="0"/>
        <v>87.924657247266836</v>
      </c>
    </row>
    <row r="40" spans="1:5" ht="15" x14ac:dyDescent="0.25">
      <c r="A40" s="17" t="s">
        <v>40</v>
      </c>
      <c r="B40" s="15">
        <v>1128471958</v>
      </c>
      <c r="C40" s="15">
        <v>107459715</v>
      </c>
      <c r="D40" s="15">
        <v>93851348.329999998</v>
      </c>
      <c r="E40" s="8">
        <f t="shared" si="0"/>
        <v>87.336308615744969</v>
      </c>
    </row>
    <row r="41" spans="1:5" ht="15" x14ac:dyDescent="0.25">
      <c r="A41" s="18" t="s">
        <v>41</v>
      </c>
      <c r="B41" s="7">
        <v>1128471958</v>
      </c>
      <c r="C41" s="7">
        <v>107459715</v>
      </c>
      <c r="D41" s="7">
        <v>93851348.329999998</v>
      </c>
      <c r="E41" s="8">
        <f t="shared" si="0"/>
        <v>87.336308615744969</v>
      </c>
    </row>
    <row r="42" spans="1:5" ht="15" x14ac:dyDescent="0.25">
      <c r="A42" s="19" t="s">
        <v>42</v>
      </c>
      <c r="B42" s="7">
        <v>248263830</v>
      </c>
      <c r="C42" s="7">
        <v>23641136</v>
      </c>
      <c r="D42" s="7">
        <v>21418625.559999999</v>
      </c>
      <c r="E42" s="8">
        <f t="shared" si="0"/>
        <v>90.59896935578729</v>
      </c>
    </row>
    <row r="43" spans="1:5" ht="15" x14ac:dyDescent="0.25">
      <c r="A43" s="16" t="s">
        <v>43</v>
      </c>
      <c r="B43" s="15">
        <v>392593416</v>
      </c>
      <c r="C43" s="15">
        <v>41238436</v>
      </c>
      <c r="D43" s="15">
        <v>9939198.8000000007</v>
      </c>
      <c r="E43" s="8">
        <f t="shared" si="0"/>
        <v>24.101784073479411</v>
      </c>
    </row>
    <row r="44" spans="1:5" ht="15" x14ac:dyDescent="0.25">
      <c r="A44" s="19" t="s">
        <v>44</v>
      </c>
      <c r="B44" s="7">
        <v>15546514</v>
      </c>
      <c r="C44" s="7">
        <v>10000</v>
      </c>
      <c r="D44" s="9"/>
      <c r="E44" s="8">
        <f t="shared" si="0"/>
        <v>0</v>
      </c>
    </row>
    <row r="45" spans="1:5" ht="15" x14ac:dyDescent="0.25">
      <c r="A45" s="19" t="s">
        <v>69</v>
      </c>
      <c r="B45" s="7">
        <v>154792</v>
      </c>
      <c r="C45" s="9"/>
      <c r="D45" s="9"/>
      <c r="E45" s="8">
        <v>0</v>
      </c>
    </row>
    <row r="46" spans="1:5" ht="15" x14ac:dyDescent="0.25">
      <c r="A46" s="19" t="s">
        <v>45</v>
      </c>
      <c r="B46" s="7">
        <v>150070805</v>
      </c>
      <c r="C46" s="7">
        <v>6529013</v>
      </c>
      <c r="D46" s="7">
        <v>3311001.58</v>
      </c>
      <c r="E46" s="8">
        <f t="shared" si="0"/>
        <v>50.712130302083949</v>
      </c>
    </row>
    <row r="47" spans="1:5" ht="15" x14ac:dyDescent="0.25">
      <c r="A47" s="19" t="s">
        <v>46</v>
      </c>
      <c r="B47" s="7">
        <v>77068269</v>
      </c>
      <c r="C47" s="7">
        <v>2279644</v>
      </c>
      <c r="D47" s="7">
        <v>56643.92</v>
      </c>
      <c r="E47" s="8">
        <f t="shared" si="0"/>
        <v>2.4847704290669945</v>
      </c>
    </row>
    <row r="48" spans="1:5" ht="15" x14ac:dyDescent="0.25">
      <c r="A48" s="17" t="s">
        <v>48</v>
      </c>
      <c r="B48" s="15">
        <v>146138590</v>
      </c>
      <c r="C48" s="15">
        <v>32085414</v>
      </c>
      <c r="D48" s="15">
        <v>6298991.04</v>
      </c>
      <c r="E48" s="8">
        <f t="shared" si="0"/>
        <v>19.631945656054182</v>
      </c>
    </row>
    <row r="49" spans="1:5" ht="15" x14ac:dyDescent="0.25">
      <c r="A49" s="18" t="s">
        <v>49</v>
      </c>
      <c r="B49" s="7">
        <v>91795926</v>
      </c>
      <c r="C49" s="7">
        <v>27836194</v>
      </c>
      <c r="D49" s="7">
        <v>6262416.1399999997</v>
      </c>
      <c r="E49" s="8">
        <f t="shared" si="0"/>
        <v>22.497386460232313</v>
      </c>
    </row>
    <row r="50" spans="1:5" ht="15" x14ac:dyDescent="0.25">
      <c r="A50" s="18" t="s">
        <v>50</v>
      </c>
      <c r="B50" s="7">
        <v>4223890</v>
      </c>
      <c r="C50" s="7">
        <v>439024</v>
      </c>
      <c r="D50" s="7">
        <v>8076.51</v>
      </c>
      <c r="E50" s="8">
        <f t="shared" si="0"/>
        <v>1.8396511352454534</v>
      </c>
    </row>
    <row r="51" spans="1:5" ht="15" x14ac:dyDescent="0.25">
      <c r="A51" s="18" t="s">
        <v>51</v>
      </c>
      <c r="B51" s="7">
        <v>37466116</v>
      </c>
      <c r="C51" s="7">
        <v>1579775</v>
      </c>
      <c r="D51" s="9"/>
      <c r="E51" s="8">
        <f t="shared" si="0"/>
        <v>0</v>
      </c>
    </row>
    <row r="52" spans="1:5" ht="15" x14ac:dyDescent="0.25">
      <c r="A52" s="18" t="s">
        <v>52</v>
      </c>
      <c r="B52" s="7">
        <v>5431369</v>
      </c>
      <c r="C52" s="7">
        <v>1029389</v>
      </c>
      <c r="D52" s="7">
        <v>28498.39</v>
      </c>
      <c r="E52" s="8">
        <f t="shared" si="0"/>
        <v>2.7684762514462462</v>
      </c>
    </row>
    <row r="53" spans="1:5" ht="15" x14ac:dyDescent="0.25">
      <c r="A53" s="18" t="s">
        <v>53</v>
      </c>
      <c r="B53" s="7">
        <v>6716666</v>
      </c>
      <c r="C53" s="7">
        <v>1068568</v>
      </c>
      <c r="D53" s="9"/>
      <c r="E53" s="8">
        <f t="shared" si="0"/>
        <v>0</v>
      </c>
    </row>
    <row r="54" spans="1:5" ht="15" x14ac:dyDescent="0.25">
      <c r="A54" s="18" t="s">
        <v>70</v>
      </c>
      <c r="B54" s="7">
        <v>504623</v>
      </c>
      <c r="C54" s="7">
        <v>132464</v>
      </c>
      <c r="D54" s="9"/>
      <c r="E54" s="8">
        <f t="shared" si="0"/>
        <v>0</v>
      </c>
    </row>
    <row r="55" spans="1:5" ht="25.5" x14ac:dyDescent="0.25">
      <c r="A55" s="17" t="s">
        <v>54</v>
      </c>
      <c r="B55" s="15">
        <v>3614446</v>
      </c>
      <c r="C55" s="15">
        <v>334365</v>
      </c>
      <c r="D55" s="15">
        <v>272562.26</v>
      </c>
      <c r="E55" s="8">
        <f t="shared" si="0"/>
        <v>81.516384789077819</v>
      </c>
    </row>
    <row r="56" spans="1:5" ht="22.5" x14ac:dyDescent="0.25">
      <c r="A56" s="18" t="s">
        <v>56</v>
      </c>
      <c r="B56" s="7">
        <v>3614446</v>
      </c>
      <c r="C56" s="7">
        <v>334365</v>
      </c>
      <c r="D56" s="7">
        <v>272562.26</v>
      </c>
      <c r="E56" s="8">
        <f t="shared" si="0"/>
        <v>81.516384789077819</v>
      </c>
    </row>
    <row r="57" spans="1:5" ht="15" x14ac:dyDescent="0.25">
      <c r="A57" s="16" t="s">
        <v>59</v>
      </c>
      <c r="B57" s="15">
        <v>62116256</v>
      </c>
      <c r="C57" s="15">
        <v>5497185</v>
      </c>
      <c r="D57" s="15">
        <v>4685559.78</v>
      </c>
      <c r="E57" s="8">
        <f t="shared" si="0"/>
        <v>85.235621140638358</v>
      </c>
    </row>
    <row r="58" spans="1:5" ht="15" x14ac:dyDescent="0.25">
      <c r="A58" s="19" t="s">
        <v>71</v>
      </c>
      <c r="B58" s="7">
        <v>57561570</v>
      </c>
      <c r="C58" s="7">
        <v>5497185</v>
      </c>
      <c r="D58" s="7">
        <v>4685559.78</v>
      </c>
      <c r="E58" s="8">
        <f t="shared" si="0"/>
        <v>85.235621140638358</v>
      </c>
    </row>
    <row r="59" spans="1:5" ht="15" x14ac:dyDescent="0.25">
      <c r="A59" s="19" t="s">
        <v>60</v>
      </c>
      <c r="B59" s="7">
        <v>4554686</v>
      </c>
      <c r="C59" s="9"/>
      <c r="D59" s="9"/>
      <c r="E59" s="8">
        <v>0</v>
      </c>
    </row>
    <row r="60" spans="1:5" ht="15" x14ac:dyDescent="0.25">
      <c r="A60" s="23" t="s">
        <v>61</v>
      </c>
      <c r="B60" s="7">
        <v>151150</v>
      </c>
      <c r="C60" s="7">
        <v>86686</v>
      </c>
      <c r="D60" s="9"/>
      <c r="E60" s="8">
        <f t="shared" si="0"/>
        <v>0</v>
      </c>
    </row>
    <row r="61" spans="1:5" ht="15" x14ac:dyDescent="0.25">
      <c r="A61" s="14" t="s">
        <v>62</v>
      </c>
      <c r="B61" s="15">
        <v>34014640</v>
      </c>
      <c r="C61" s="22"/>
      <c r="D61" s="22"/>
      <c r="E61" s="8">
        <v>0</v>
      </c>
    </row>
    <row r="62" spans="1:5" ht="15" x14ac:dyDescent="0.25">
      <c r="A62" s="16" t="s">
        <v>63</v>
      </c>
      <c r="B62" s="15">
        <v>34014640</v>
      </c>
      <c r="C62" s="22"/>
      <c r="D62" s="22"/>
      <c r="E62" s="8">
        <v>0</v>
      </c>
    </row>
    <row r="63" spans="1:5" ht="15" x14ac:dyDescent="0.25">
      <c r="A63" s="19" t="s">
        <v>64</v>
      </c>
      <c r="B63" s="7">
        <v>34014640</v>
      </c>
      <c r="C63" s="9"/>
      <c r="D63" s="9"/>
      <c r="E63" s="8">
        <v>0</v>
      </c>
    </row>
    <row r="64" spans="1:5" ht="15" x14ac:dyDescent="0.25">
      <c r="A64" s="3" t="s">
        <v>17</v>
      </c>
      <c r="B64" s="4">
        <v>199100819</v>
      </c>
      <c r="C64" s="4">
        <v>4725171</v>
      </c>
      <c r="D64" s="4">
        <v>1815639.03</v>
      </c>
      <c r="E64" s="8">
        <f t="shared" si="0"/>
        <v>38.424832244166403</v>
      </c>
    </row>
    <row r="65" spans="1:5" ht="15" x14ac:dyDescent="0.25">
      <c r="A65" s="14" t="s">
        <v>38</v>
      </c>
      <c r="B65" s="15">
        <v>126700819</v>
      </c>
      <c r="C65" s="15">
        <v>4725171</v>
      </c>
      <c r="D65" s="15">
        <v>1815639.03</v>
      </c>
      <c r="E65" s="8">
        <f t="shared" si="0"/>
        <v>38.424832244166403</v>
      </c>
    </row>
    <row r="66" spans="1:5" ht="15" x14ac:dyDescent="0.25">
      <c r="A66" s="16" t="s">
        <v>39</v>
      </c>
      <c r="B66" s="15">
        <v>5749203</v>
      </c>
      <c r="C66" s="15">
        <v>544621</v>
      </c>
      <c r="D66" s="15">
        <v>498006.01</v>
      </c>
      <c r="E66" s="8">
        <f t="shared" si="0"/>
        <v>91.440838674968461</v>
      </c>
    </row>
    <row r="67" spans="1:5" ht="15" x14ac:dyDescent="0.25">
      <c r="A67" s="17" t="s">
        <v>40</v>
      </c>
      <c r="B67" s="15">
        <v>4780935</v>
      </c>
      <c r="C67" s="15">
        <v>442844</v>
      </c>
      <c r="D67" s="15">
        <v>421527.98</v>
      </c>
      <c r="E67" s="8">
        <f t="shared" si="0"/>
        <v>95.186562310881484</v>
      </c>
    </row>
    <row r="68" spans="1:5" ht="15" x14ac:dyDescent="0.25">
      <c r="A68" s="18" t="s">
        <v>41</v>
      </c>
      <c r="B68" s="7">
        <v>4780935</v>
      </c>
      <c r="C68" s="7">
        <v>442844</v>
      </c>
      <c r="D68" s="7">
        <v>421527.98</v>
      </c>
      <c r="E68" s="8">
        <f t="shared" si="0"/>
        <v>95.186562310881484</v>
      </c>
    </row>
    <row r="69" spans="1:5" ht="15" x14ac:dyDescent="0.25">
      <c r="A69" s="19" t="s">
        <v>42</v>
      </c>
      <c r="B69" s="7">
        <v>968268</v>
      </c>
      <c r="C69" s="7">
        <v>101777</v>
      </c>
      <c r="D69" s="7">
        <v>76478.03</v>
      </c>
      <c r="E69" s="8">
        <f t="shared" si="0"/>
        <v>75.142743448912825</v>
      </c>
    </row>
    <row r="70" spans="1:5" ht="15" x14ac:dyDescent="0.25">
      <c r="A70" s="16" t="s">
        <v>43</v>
      </c>
      <c r="B70" s="15">
        <v>1113510</v>
      </c>
      <c r="C70" s="15">
        <v>6450</v>
      </c>
      <c r="D70" s="22"/>
      <c r="E70" s="8">
        <f t="shared" ref="E70:E133" si="1">SUM(D70)/C70*100</f>
        <v>0</v>
      </c>
    </row>
    <row r="71" spans="1:5" ht="15" x14ac:dyDescent="0.25">
      <c r="A71" s="19" t="s">
        <v>44</v>
      </c>
      <c r="B71" s="7">
        <v>329256</v>
      </c>
      <c r="C71" s="9"/>
      <c r="D71" s="9"/>
      <c r="E71" s="8">
        <v>0</v>
      </c>
    </row>
    <row r="72" spans="1:5" ht="15" x14ac:dyDescent="0.25">
      <c r="A72" s="19" t="s">
        <v>46</v>
      </c>
      <c r="B72" s="7">
        <v>580857</v>
      </c>
      <c r="C72" s="7">
        <v>6450</v>
      </c>
      <c r="D72" s="9"/>
      <c r="E72" s="8">
        <f t="shared" si="1"/>
        <v>0</v>
      </c>
    </row>
    <row r="73" spans="1:5" ht="15" x14ac:dyDescent="0.25">
      <c r="A73" s="19" t="s">
        <v>47</v>
      </c>
      <c r="B73" s="7">
        <v>19200</v>
      </c>
      <c r="C73" s="9"/>
      <c r="D73" s="9"/>
      <c r="E73" s="8">
        <v>0</v>
      </c>
    </row>
    <row r="74" spans="1:5" ht="15" x14ac:dyDescent="0.25">
      <c r="A74" s="17" t="s">
        <v>48</v>
      </c>
      <c r="B74" s="15">
        <v>184197</v>
      </c>
      <c r="C74" s="22"/>
      <c r="D74" s="22"/>
      <c r="E74" s="8">
        <v>0</v>
      </c>
    </row>
    <row r="75" spans="1:5" ht="15" x14ac:dyDescent="0.25">
      <c r="A75" s="18" t="s">
        <v>50</v>
      </c>
      <c r="B75" s="7">
        <v>2891</v>
      </c>
      <c r="C75" s="9"/>
      <c r="D75" s="9"/>
      <c r="E75" s="8">
        <v>0</v>
      </c>
    </row>
    <row r="76" spans="1:5" ht="15" x14ac:dyDescent="0.25">
      <c r="A76" s="18" t="s">
        <v>51</v>
      </c>
      <c r="B76" s="7">
        <v>70907</v>
      </c>
      <c r="C76" s="9"/>
      <c r="D76" s="9"/>
      <c r="E76" s="8">
        <v>0</v>
      </c>
    </row>
    <row r="77" spans="1:5" ht="15" x14ac:dyDescent="0.25">
      <c r="A77" s="18" t="s">
        <v>52</v>
      </c>
      <c r="B77" s="7">
        <v>104702</v>
      </c>
      <c r="C77" s="9"/>
      <c r="D77" s="9"/>
      <c r="E77" s="8">
        <v>0</v>
      </c>
    </row>
    <row r="78" spans="1:5" ht="15" x14ac:dyDescent="0.25">
      <c r="A78" s="18" t="s">
        <v>53</v>
      </c>
      <c r="B78" s="7">
        <v>5697</v>
      </c>
      <c r="C78" s="9"/>
      <c r="D78" s="9"/>
      <c r="E78" s="8">
        <v>0</v>
      </c>
    </row>
    <row r="79" spans="1:5" ht="15" x14ac:dyDescent="0.25">
      <c r="A79" s="16" t="s">
        <v>57</v>
      </c>
      <c r="B79" s="15">
        <v>119837806</v>
      </c>
      <c r="C79" s="15">
        <v>4174070</v>
      </c>
      <c r="D79" s="15">
        <v>1317621.55</v>
      </c>
      <c r="E79" s="8">
        <f t="shared" si="1"/>
        <v>31.566829257774785</v>
      </c>
    </row>
    <row r="80" spans="1:5" ht="15" x14ac:dyDescent="0.25">
      <c r="A80" s="19" t="s">
        <v>58</v>
      </c>
      <c r="B80" s="7">
        <v>119837806</v>
      </c>
      <c r="C80" s="7">
        <v>4174070</v>
      </c>
      <c r="D80" s="7">
        <v>1317621.55</v>
      </c>
      <c r="E80" s="8">
        <f t="shared" si="1"/>
        <v>31.566829257774785</v>
      </c>
    </row>
    <row r="81" spans="1:5" ht="15" x14ac:dyDescent="0.25">
      <c r="A81" s="23" t="s">
        <v>61</v>
      </c>
      <c r="B81" s="21">
        <v>300</v>
      </c>
      <c r="C81" s="21">
        <v>30</v>
      </c>
      <c r="D81" s="21">
        <v>11.47</v>
      </c>
      <c r="E81" s="8">
        <f t="shared" si="1"/>
        <v>38.233333333333334</v>
      </c>
    </row>
    <row r="82" spans="1:5" ht="15" x14ac:dyDescent="0.25">
      <c r="A82" s="14" t="s">
        <v>62</v>
      </c>
      <c r="B82" s="15">
        <v>72400000</v>
      </c>
      <c r="C82" s="22"/>
      <c r="D82" s="22"/>
      <c r="E82" s="8">
        <v>0</v>
      </c>
    </row>
    <row r="83" spans="1:5" ht="15" x14ac:dyDescent="0.25">
      <c r="A83" s="16" t="s">
        <v>72</v>
      </c>
      <c r="B83" s="15">
        <v>72400000</v>
      </c>
      <c r="C83" s="22"/>
      <c r="D83" s="22"/>
      <c r="E83" s="8">
        <v>0</v>
      </c>
    </row>
    <row r="84" spans="1:5" ht="15" x14ac:dyDescent="0.25">
      <c r="A84" s="19" t="s">
        <v>73</v>
      </c>
      <c r="B84" s="7">
        <v>72400000</v>
      </c>
      <c r="C84" s="9"/>
      <c r="D84" s="9"/>
      <c r="E84" s="8">
        <v>0</v>
      </c>
    </row>
    <row r="85" spans="1:5" ht="15" x14ac:dyDescent="0.25">
      <c r="A85" s="3" t="s">
        <v>19</v>
      </c>
      <c r="B85" s="4">
        <v>222696655</v>
      </c>
      <c r="C85" s="4">
        <v>19333318</v>
      </c>
      <c r="D85" s="4">
        <v>12384130.51</v>
      </c>
      <c r="E85" s="8">
        <f t="shared" si="1"/>
        <v>64.05589826847104</v>
      </c>
    </row>
    <row r="86" spans="1:5" ht="15" x14ac:dyDescent="0.25">
      <c r="A86" s="14" t="s">
        <v>38</v>
      </c>
      <c r="B86" s="15">
        <v>222696655</v>
      </c>
      <c r="C86" s="15">
        <v>19333318</v>
      </c>
      <c r="D86" s="15">
        <v>12384130.51</v>
      </c>
      <c r="E86" s="8">
        <f t="shared" si="1"/>
        <v>64.05589826847104</v>
      </c>
    </row>
    <row r="87" spans="1:5" ht="15" x14ac:dyDescent="0.25">
      <c r="A87" s="16" t="s">
        <v>39</v>
      </c>
      <c r="B87" s="15">
        <v>123726219</v>
      </c>
      <c r="C87" s="15">
        <v>10065837</v>
      </c>
      <c r="D87" s="15">
        <v>9645634.0800000001</v>
      </c>
      <c r="E87" s="8">
        <f t="shared" si="1"/>
        <v>95.825454753539134</v>
      </c>
    </row>
    <row r="88" spans="1:5" ht="15" x14ac:dyDescent="0.25">
      <c r="A88" s="17" t="s">
        <v>40</v>
      </c>
      <c r="B88" s="15">
        <v>101778399</v>
      </c>
      <c r="C88" s="15">
        <v>8250577</v>
      </c>
      <c r="D88" s="15">
        <v>7940285.8499999996</v>
      </c>
      <c r="E88" s="8">
        <f t="shared" si="1"/>
        <v>96.239158182512568</v>
      </c>
    </row>
    <row r="89" spans="1:5" ht="15" x14ac:dyDescent="0.25">
      <c r="A89" s="18" t="s">
        <v>41</v>
      </c>
      <c r="B89" s="7">
        <v>101778399</v>
      </c>
      <c r="C89" s="7">
        <v>8250577</v>
      </c>
      <c r="D89" s="7">
        <v>7940285.8499999996</v>
      </c>
      <c r="E89" s="8">
        <f t="shared" si="1"/>
        <v>96.239158182512568</v>
      </c>
    </row>
    <row r="90" spans="1:5" ht="15" x14ac:dyDescent="0.25">
      <c r="A90" s="19" t="s">
        <v>42</v>
      </c>
      <c r="B90" s="7">
        <v>21947820</v>
      </c>
      <c r="C90" s="7">
        <v>1815260</v>
      </c>
      <c r="D90" s="7">
        <v>1705348.23</v>
      </c>
      <c r="E90" s="8">
        <f t="shared" si="1"/>
        <v>93.945122461796103</v>
      </c>
    </row>
    <row r="91" spans="1:5" ht="15" x14ac:dyDescent="0.25">
      <c r="A91" s="16" t="s">
        <v>43</v>
      </c>
      <c r="B91" s="15">
        <v>26964853</v>
      </c>
      <c r="C91" s="15">
        <v>1841454</v>
      </c>
      <c r="D91" s="15">
        <v>794496.91</v>
      </c>
      <c r="E91" s="8">
        <f t="shared" si="1"/>
        <v>43.145085894081525</v>
      </c>
    </row>
    <row r="92" spans="1:5" ht="15" x14ac:dyDescent="0.25">
      <c r="A92" s="19" t="s">
        <v>44</v>
      </c>
      <c r="B92" s="7">
        <v>5308669</v>
      </c>
      <c r="C92" s="7">
        <v>503692</v>
      </c>
      <c r="D92" s="7">
        <v>481511</v>
      </c>
      <c r="E92" s="8">
        <f t="shared" si="1"/>
        <v>95.596316796772626</v>
      </c>
    </row>
    <row r="93" spans="1:5" ht="15" x14ac:dyDescent="0.25">
      <c r="A93" s="19" t="s">
        <v>69</v>
      </c>
      <c r="B93" s="7">
        <v>91233</v>
      </c>
      <c r="C93" s="7">
        <v>6560</v>
      </c>
      <c r="D93" s="7">
        <v>4538.32</v>
      </c>
      <c r="E93" s="8">
        <f t="shared" si="1"/>
        <v>69.181707317073176</v>
      </c>
    </row>
    <row r="94" spans="1:5" ht="15" x14ac:dyDescent="0.25">
      <c r="A94" s="19" t="s">
        <v>45</v>
      </c>
      <c r="B94" s="7">
        <v>497239</v>
      </c>
      <c r="C94" s="7">
        <v>41424</v>
      </c>
      <c r="D94" s="7">
        <v>18660.36</v>
      </c>
      <c r="E94" s="8">
        <f t="shared" si="1"/>
        <v>45.047219003476243</v>
      </c>
    </row>
    <row r="95" spans="1:5" ht="15" x14ac:dyDescent="0.25">
      <c r="A95" s="19" t="s">
        <v>46</v>
      </c>
      <c r="B95" s="7">
        <v>11973491</v>
      </c>
      <c r="C95" s="7">
        <v>541392</v>
      </c>
      <c r="D95" s="7">
        <v>256935.35</v>
      </c>
      <c r="E95" s="8">
        <f t="shared" si="1"/>
        <v>47.458283461890829</v>
      </c>
    </row>
    <row r="96" spans="1:5" ht="15" x14ac:dyDescent="0.25">
      <c r="A96" s="19" t="s">
        <v>47</v>
      </c>
      <c r="B96" s="7">
        <v>227136</v>
      </c>
      <c r="C96" s="7">
        <v>20207</v>
      </c>
      <c r="D96" s="7">
        <v>14870</v>
      </c>
      <c r="E96" s="8">
        <f t="shared" si="1"/>
        <v>73.588360469144348</v>
      </c>
    </row>
    <row r="97" spans="1:5" ht="15" x14ac:dyDescent="0.25">
      <c r="A97" s="17" t="s">
        <v>48</v>
      </c>
      <c r="B97" s="15">
        <v>6488428</v>
      </c>
      <c r="C97" s="15">
        <v>728179</v>
      </c>
      <c r="D97" s="15">
        <v>17981.88</v>
      </c>
      <c r="E97" s="8">
        <f t="shared" si="1"/>
        <v>2.469431279946277</v>
      </c>
    </row>
    <row r="98" spans="1:5" ht="15" x14ac:dyDescent="0.25">
      <c r="A98" s="18" t="s">
        <v>49</v>
      </c>
      <c r="B98" s="7">
        <v>2494505</v>
      </c>
      <c r="C98" s="7">
        <v>287766</v>
      </c>
      <c r="D98" s="9"/>
      <c r="E98" s="8">
        <f t="shared" si="1"/>
        <v>0</v>
      </c>
    </row>
    <row r="99" spans="1:5" ht="15" x14ac:dyDescent="0.25">
      <c r="A99" s="18" t="s">
        <v>50</v>
      </c>
      <c r="B99" s="7">
        <v>208100</v>
      </c>
      <c r="C99" s="7">
        <v>17866</v>
      </c>
      <c r="D99" s="7">
        <v>10951.58</v>
      </c>
      <c r="E99" s="8">
        <f t="shared" si="1"/>
        <v>61.298443971789993</v>
      </c>
    </row>
    <row r="100" spans="1:5" ht="15" x14ac:dyDescent="0.25">
      <c r="A100" s="18" t="s">
        <v>51</v>
      </c>
      <c r="B100" s="7">
        <v>2595491</v>
      </c>
      <c r="C100" s="7">
        <v>237244</v>
      </c>
      <c r="D100" s="9"/>
      <c r="E100" s="8">
        <f t="shared" si="1"/>
        <v>0</v>
      </c>
    </row>
    <row r="101" spans="1:5" ht="15" x14ac:dyDescent="0.25">
      <c r="A101" s="18" t="s">
        <v>52</v>
      </c>
      <c r="B101" s="7">
        <v>1090586</v>
      </c>
      <c r="C101" s="7">
        <v>177960</v>
      </c>
      <c r="D101" s="7">
        <v>7030.3</v>
      </c>
      <c r="E101" s="8">
        <f t="shared" si="1"/>
        <v>3.9504944931445269</v>
      </c>
    </row>
    <row r="102" spans="1:5" ht="15" x14ac:dyDescent="0.25">
      <c r="A102" s="18" t="s">
        <v>53</v>
      </c>
      <c r="B102" s="7">
        <v>99746</v>
      </c>
      <c r="C102" s="7">
        <v>7343</v>
      </c>
      <c r="D102" s="9"/>
      <c r="E102" s="8">
        <f t="shared" si="1"/>
        <v>0</v>
      </c>
    </row>
    <row r="103" spans="1:5" ht="25.5" x14ac:dyDescent="0.25">
      <c r="A103" s="17" t="s">
        <v>54</v>
      </c>
      <c r="B103" s="15">
        <v>2378657</v>
      </c>
      <c r="C103" s="22"/>
      <c r="D103" s="22"/>
      <c r="E103" s="8">
        <v>0</v>
      </c>
    </row>
    <row r="104" spans="1:5" ht="22.5" x14ac:dyDescent="0.25">
      <c r="A104" s="18" t="s">
        <v>56</v>
      </c>
      <c r="B104" s="7">
        <v>2378657</v>
      </c>
      <c r="C104" s="9"/>
      <c r="D104" s="9"/>
      <c r="E104" s="8">
        <v>0</v>
      </c>
    </row>
    <row r="105" spans="1:5" ht="15" x14ac:dyDescent="0.25">
      <c r="A105" s="16" t="s">
        <v>57</v>
      </c>
      <c r="B105" s="15">
        <v>1603000</v>
      </c>
      <c r="C105" s="15">
        <v>136657</v>
      </c>
      <c r="D105" s="15">
        <v>118458.8</v>
      </c>
      <c r="E105" s="8">
        <f t="shared" si="1"/>
        <v>86.683301989652932</v>
      </c>
    </row>
    <row r="106" spans="1:5" ht="15" x14ac:dyDescent="0.25">
      <c r="A106" s="19" t="s">
        <v>58</v>
      </c>
      <c r="B106" s="7">
        <v>1603000</v>
      </c>
      <c r="C106" s="7">
        <v>136657</v>
      </c>
      <c r="D106" s="7">
        <v>118458.8</v>
      </c>
      <c r="E106" s="8">
        <f t="shared" si="1"/>
        <v>86.683301989652932</v>
      </c>
    </row>
    <row r="107" spans="1:5" ht="15" x14ac:dyDescent="0.25">
      <c r="A107" s="16" t="s">
        <v>59</v>
      </c>
      <c r="B107" s="15">
        <v>70301587</v>
      </c>
      <c r="C107" s="15">
        <v>7283228</v>
      </c>
      <c r="D107" s="15">
        <v>1825506.58</v>
      </c>
      <c r="E107" s="8">
        <f t="shared" si="1"/>
        <v>25.064526059049641</v>
      </c>
    </row>
    <row r="108" spans="1:5" ht="15" x14ac:dyDescent="0.25">
      <c r="A108" s="19" t="s">
        <v>60</v>
      </c>
      <c r="B108" s="7">
        <v>70301587</v>
      </c>
      <c r="C108" s="7">
        <v>7283228</v>
      </c>
      <c r="D108" s="7">
        <v>1825506.58</v>
      </c>
      <c r="E108" s="8">
        <f t="shared" si="1"/>
        <v>25.064526059049641</v>
      </c>
    </row>
    <row r="109" spans="1:5" ht="15" x14ac:dyDescent="0.25">
      <c r="A109" s="23" t="s">
        <v>61</v>
      </c>
      <c r="B109" s="7">
        <v>100996</v>
      </c>
      <c r="C109" s="7">
        <v>6142</v>
      </c>
      <c r="D109" s="21">
        <v>34.14</v>
      </c>
      <c r="E109" s="8">
        <f t="shared" si="1"/>
        <v>0.55584500162813422</v>
      </c>
    </row>
    <row r="110" spans="1:5" ht="25.5" x14ac:dyDescent="0.25">
      <c r="A110" s="3" t="s">
        <v>20</v>
      </c>
      <c r="B110" s="4">
        <v>203880889</v>
      </c>
      <c r="C110" s="4">
        <v>19621842</v>
      </c>
      <c r="D110" s="4">
        <v>13642200.810000001</v>
      </c>
      <c r="E110" s="8">
        <f t="shared" si="1"/>
        <v>69.525586894441417</v>
      </c>
    </row>
    <row r="111" spans="1:5" ht="15" x14ac:dyDescent="0.25">
      <c r="A111" s="14" t="s">
        <v>38</v>
      </c>
      <c r="B111" s="15">
        <v>203880889</v>
      </c>
      <c r="C111" s="15">
        <v>19621842</v>
      </c>
      <c r="D111" s="15">
        <v>13642200.810000001</v>
      </c>
      <c r="E111" s="8">
        <f t="shared" si="1"/>
        <v>69.525586894441417</v>
      </c>
    </row>
    <row r="112" spans="1:5" ht="15" x14ac:dyDescent="0.25">
      <c r="A112" s="16" t="s">
        <v>39</v>
      </c>
      <c r="B112" s="15">
        <v>142169990</v>
      </c>
      <c r="C112" s="15">
        <v>11823479</v>
      </c>
      <c r="D112" s="15">
        <v>11169764.26</v>
      </c>
      <c r="E112" s="8">
        <f t="shared" si="1"/>
        <v>94.471045789483782</v>
      </c>
    </row>
    <row r="113" spans="1:5" ht="15" x14ac:dyDescent="0.25">
      <c r="A113" s="17" t="s">
        <v>40</v>
      </c>
      <c r="B113" s="15">
        <v>116532777</v>
      </c>
      <c r="C113" s="15">
        <v>9684803</v>
      </c>
      <c r="D113" s="15">
        <v>9189848.4600000009</v>
      </c>
      <c r="E113" s="8">
        <f t="shared" si="1"/>
        <v>94.889369045503571</v>
      </c>
    </row>
    <row r="114" spans="1:5" ht="15" x14ac:dyDescent="0.25">
      <c r="A114" s="18" t="s">
        <v>41</v>
      </c>
      <c r="B114" s="7">
        <v>116532777</v>
      </c>
      <c r="C114" s="7">
        <v>9684803</v>
      </c>
      <c r="D114" s="7">
        <v>9189848.4600000009</v>
      </c>
      <c r="E114" s="8">
        <f t="shared" si="1"/>
        <v>94.889369045503571</v>
      </c>
    </row>
    <row r="115" spans="1:5" ht="15" x14ac:dyDescent="0.25">
      <c r="A115" s="19" t="s">
        <v>42</v>
      </c>
      <c r="B115" s="7">
        <v>25637213</v>
      </c>
      <c r="C115" s="7">
        <v>2138676</v>
      </c>
      <c r="D115" s="7">
        <v>1979915.8</v>
      </c>
      <c r="E115" s="8">
        <f t="shared" si="1"/>
        <v>92.576706336069606</v>
      </c>
    </row>
    <row r="116" spans="1:5" ht="15" x14ac:dyDescent="0.25">
      <c r="A116" s="16" t="s">
        <v>43</v>
      </c>
      <c r="B116" s="15">
        <v>18750442</v>
      </c>
      <c r="C116" s="15">
        <v>1492863</v>
      </c>
      <c r="D116" s="15">
        <v>32436.55</v>
      </c>
      <c r="E116" s="8">
        <f t="shared" si="1"/>
        <v>2.1727747288264228</v>
      </c>
    </row>
    <row r="117" spans="1:5" ht="15" x14ac:dyDescent="0.25">
      <c r="A117" s="19" t="s">
        <v>44</v>
      </c>
      <c r="B117" s="7">
        <v>607115</v>
      </c>
      <c r="C117" s="7">
        <v>53900</v>
      </c>
      <c r="D117" s="9"/>
      <c r="E117" s="8">
        <f t="shared" si="1"/>
        <v>0</v>
      </c>
    </row>
    <row r="118" spans="1:5" ht="15" x14ac:dyDescent="0.25">
      <c r="A118" s="19" t="s">
        <v>46</v>
      </c>
      <c r="B118" s="7">
        <v>2801454</v>
      </c>
      <c r="C118" s="7">
        <v>77183</v>
      </c>
      <c r="D118" s="7">
        <v>19305.8</v>
      </c>
      <c r="E118" s="8">
        <f t="shared" si="1"/>
        <v>25.013021002034126</v>
      </c>
    </row>
    <row r="119" spans="1:5" ht="15" x14ac:dyDescent="0.25">
      <c r="A119" s="17" t="s">
        <v>48</v>
      </c>
      <c r="B119" s="15">
        <v>14841873</v>
      </c>
      <c r="C119" s="15">
        <v>1361780</v>
      </c>
      <c r="D119" s="15">
        <v>13130.75</v>
      </c>
      <c r="E119" s="8">
        <f t="shared" si="1"/>
        <v>0.96423431097534107</v>
      </c>
    </row>
    <row r="120" spans="1:5" ht="15" x14ac:dyDescent="0.25">
      <c r="A120" s="18" t="s">
        <v>49</v>
      </c>
      <c r="B120" s="7">
        <v>7839776</v>
      </c>
      <c r="C120" s="7">
        <v>626282</v>
      </c>
      <c r="D120" s="9"/>
      <c r="E120" s="8">
        <f t="shared" si="1"/>
        <v>0</v>
      </c>
    </row>
    <row r="121" spans="1:5" ht="15" x14ac:dyDescent="0.25">
      <c r="A121" s="18" t="s">
        <v>50</v>
      </c>
      <c r="B121" s="7">
        <v>271513</v>
      </c>
      <c r="C121" s="7">
        <v>16297</v>
      </c>
      <c r="D121" s="7">
        <v>8252.66</v>
      </c>
      <c r="E121" s="8">
        <f t="shared" si="1"/>
        <v>50.639136037307473</v>
      </c>
    </row>
    <row r="122" spans="1:5" ht="15" x14ac:dyDescent="0.25">
      <c r="A122" s="18" t="s">
        <v>51</v>
      </c>
      <c r="B122" s="7">
        <v>5017517</v>
      </c>
      <c r="C122" s="7">
        <v>535055</v>
      </c>
      <c r="D122" s="9"/>
      <c r="E122" s="8">
        <f t="shared" si="1"/>
        <v>0</v>
      </c>
    </row>
    <row r="123" spans="1:5" ht="15" x14ac:dyDescent="0.25">
      <c r="A123" s="18" t="s">
        <v>52</v>
      </c>
      <c r="B123" s="7">
        <v>1163721</v>
      </c>
      <c r="C123" s="7">
        <v>156424</v>
      </c>
      <c r="D123" s="7">
        <v>4878.09</v>
      </c>
      <c r="E123" s="8">
        <f t="shared" si="1"/>
        <v>3.1185048330179512</v>
      </c>
    </row>
    <row r="124" spans="1:5" ht="15" x14ac:dyDescent="0.25">
      <c r="A124" s="18" t="s">
        <v>53</v>
      </c>
      <c r="B124" s="7">
        <v>549346</v>
      </c>
      <c r="C124" s="7">
        <v>27722</v>
      </c>
      <c r="D124" s="9"/>
      <c r="E124" s="8">
        <f t="shared" si="1"/>
        <v>0</v>
      </c>
    </row>
    <row r="125" spans="1:5" ht="25.5" x14ac:dyDescent="0.25">
      <c r="A125" s="17" t="s">
        <v>54</v>
      </c>
      <c r="B125" s="15">
        <v>500000</v>
      </c>
      <c r="C125" s="22"/>
      <c r="D125" s="22"/>
      <c r="E125" s="8">
        <v>0</v>
      </c>
    </row>
    <row r="126" spans="1:5" ht="22.5" x14ac:dyDescent="0.25">
      <c r="A126" s="18" t="s">
        <v>56</v>
      </c>
      <c r="B126" s="7">
        <v>500000</v>
      </c>
      <c r="C126" s="9"/>
      <c r="D126" s="9"/>
      <c r="E126" s="8">
        <v>0</v>
      </c>
    </row>
    <row r="127" spans="1:5" ht="15" x14ac:dyDescent="0.25">
      <c r="A127" s="16" t="s">
        <v>57</v>
      </c>
      <c r="B127" s="15">
        <v>42960457</v>
      </c>
      <c r="C127" s="15">
        <v>6305500</v>
      </c>
      <c r="D127" s="15">
        <v>2440000</v>
      </c>
      <c r="E127" s="8">
        <f t="shared" si="1"/>
        <v>38.696376179525807</v>
      </c>
    </row>
    <row r="128" spans="1:5" ht="15" x14ac:dyDescent="0.25">
      <c r="A128" s="19" t="s">
        <v>58</v>
      </c>
      <c r="B128" s="7">
        <v>42960457</v>
      </c>
      <c r="C128" s="7">
        <v>6305500</v>
      </c>
      <c r="D128" s="7">
        <v>2440000</v>
      </c>
      <c r="E128" s="8">
        <f t="shared" si="1"/>
        <v>38.696376179525807</v>
      </c>
    </row>
    <row r="129" spans="1:5" ht="15" x14ac:dyDescent="0.25">
      <c r="A129" s="3" t="s">
        <v>21</v>
      </c>
      <c r="B129" s="4">
        <v>163647953</v>
      </c>
      <c r="C129" s="4">
        <v>12928741</v>
      </c>
      <c r="D129" s="4">
        <v>11288668.380000001</v>
      </c>
      <c r="E129" s="8">
        <f t="shared" si="1"/>
        <v>87.314521808426676</v>
      </c>
    </row>
    <row r="130" spans="1:5" ht="15" x14ac:dyDescent="0.25">
      <c r="A130" s="14" t="s">
        <v>38</v>
      </c>
      <c r="B130" s="15">
        <v>163647953</v>
      </c>
      <c r="C130" s="15">
        <v>12928741</v>
      </c>
      <c r="D130" s="15">
        <v>11288668.380000001</v>
      </c>
      <c r="E130" s="8">
        <f t="shared" si="1"/>
        <v>87.314521808426676</v>
      </c>
    </row>
    <row r="131" spans="1:5" ht="15" x14ac:dyDescent="0.25">
      <c r="A131" s="16" t="s">
        <v>39</v>
      </c>
      <c r="B131" s="15">
        <v>127362319</v>
      </c>
      <c r="C131" s="15">
        <v>10530794</v>
      </c>
      <c r="D131" s="15">
        <v>10405291.529999999</v>
      </c>
      <c r="E131" s="8">
        <f t="shared" si="1"/>
        <v>98.808233548201585</v>
      </c>
    </row>
    <row r="132" spans="1:5" ht="15" x14ac:dyDescent="0.25">
      <c r="A132" s="17" t="s">
        <v>40</v>
      </c>
      <c r="B132" s="15">
        <v>104394542</v>
      </c>
      <c r="C132" s="15">
        <v>8631797</v>
      </c>
      <c r="D132" s="15">
        <v>8533229.5399999991</v>
      </c>
      <c r="E132" s="8">
        <f t="shared" si="1"/>
        <v>98.858088761818649</v>
      </c>
    </row>
    <row r="133" spans="1:5" ht="15" x14ac:dyDescent="0.25">
      <c r="A133" s="18" t="s">
        <v>41</v>
      </c>
      <c r="B133" s="7">
        <v>104394542</v>
      </c>
      <c r="C133" s="7">
        <v>8631797</v>
      </c>
      <c r="D133" s="7">
        <v>8533229.5399999991</v>
      </c>
      <c r="E133" s="8">
        <f t="shared" si="1"/>
        <v>98.858088761818649</v>
      </c>
    </row>
    <row r="134" spans="1:5" ht="15" x14ac:dyDescent="0.25">
      <c r="A134" s="19" t="s">
        <v>42</v>
      </c>
      <c r="B134" s="7">
        <v>22967777</v>
      </c>
      <c r="C134" s="7">
        <v>1898997</v>
      </c>
      <c r="D134" s="7">
        <v>1872061.99</v>
      </c>
      <c r="E134" s="8">
        <f t="shared" ref="E134:E197" si="2">SUM(D134)/C134*100</f>
        <v>98.581619138945456</v>
      </c>
    </row>
    <row r="135" spans="1:5" ht="15" x14ac:dyDescent="0.25">
      <c r="A135" s="16" t="s">
        <v>43</v>
      </c>
      <c r="B135" s="15">
        <v>29203634</v>
      </c>
      <c r="C135" s="15">
        <v>1762447</v>
      </c>
      <c r="D135" s="15">
        <v>342198.66</v>
      </c>
      <c r="E135" s="8">
        <f t="shared" si="2"/>
        <v>19.41611066885983</v>
      </c>
    </row>
    <row r="136" spans="1:5" ht="15" x14ac:dyDescent="0.25">
      <c r="A136" s="19" t="s">
        <v>44</v>
      </c>
      <c r="B136" s="7">
        <v>1526600</v>
      </c>
      <c r="C136" s="9"/>
      <c r="D136" s="9"/>
      <c r="E136" s="8">
        <v>0</v>
      </c>
    </row>
    <row r="137" spans="1:5" ht="15" x14ac:dyDescent="0.25">
      <c r="A137" s="19" t="s">
        <v>46</v>
      </c>
      <c r="B137" s="7">
        <v>9363214</v>
      </c>
      <c r="C137" s="7">
        <v>430000</v>
      </c>
      <c r="D137" s="7">
        <v>90018</v>
      </c>
      <c r="E137" s="8">
        <f t="shared" si="2"/>
        <v>20.93441860465116</v>
      </c>
    </row>
    <row r="138" spans="1:5" ht="15" x14ac:dyDescent="0.25">
      <c r="A138" s="19" t="s">
        <v>47</v>
      </c>
      <c r="B138" s="7">
        <v>2230000</v>
      </c>
      <c r="C138" s="7">
        <v>299000</v>
      </c>
      <c r="D138" s="7">
        <v>22505.81</v>
      </c>
      <c r="E138" s="8">
        <f t="shared" si="2"/>
        <v>7.5270267558528436</v>
      </c>
    </row>
    <row r="139" spans="1:5" ht="15" x14ac:dyDescent="0.25">
      <c r="A139" s="17" t="s">
        <v>48</v>
      </c>
      <c r="B139" s="15">
        <v>13832020</v>
      </c>
      <c r="C139" s="15">
        <v>579147</v>
      </c>
      <c r="D139" s="22"/>
      <c r="E139" s="8">
        <f t="shared" si="2"/>
        <v>0</v>
      </c>
    </row>
    <row r="140" spans="1:5" ht="15" x14ac:dyDescent="0.25">
      <c r="A140" s="18" t="s">
        <v>49</v>
      </c>
      <c r="B140" s="7">
        <v>4546910</v>
      </c>
      <c r="C140" s="9"/>
      <c r="D140" s="9"/>
      <c r="E140" s="8">
        <v>0</v>
      </c>
    </row>
    <row r="141" spans="1:5" ht="15" x14ac:dyDescent="0.25">
      <c r="A141" s="18" t="s">
        <v>50</v>
      </c>
      <c r="B141" s="7">
        <v>547064</v>
      </c>
      <c r="C141" s="7">
        <v>45587</v>
      </c>
      <c r="D141" s="9"/>
      <c r="E141" s="8">
        <f t="shared" si="2"/>
        <v>0</v>
      </c>
    </row>
    <row r="142" spans="1:5" ht="15" x14ac:dyDescent="0.25">
      <c r="A142" s="18" t="s">
        <v>51</v>
      </c>
      <c r="B142" s="7">
        <v>6046196</v>
      </c>
      <c r="C142" s="7">
        <v>503849</v>
      </c>
      <c r="D142" s="9"/>
      <c r="E142" s="8">
        <f t="shared" si="2"/>
        <v>0</v>
      </c>
    </row>
    <row r="143" spans="1:5" ht="15" x14ac:dyDescent="0.25">
      <c r="A143" s="18" t="s">
        <v>52</v>
      </c>
      <c r="B143" s="7">
        <v>1853166</v>
      </c>
      <c r="C143" s="7">
        <v>29711</v>
      </c>
      <c r="D143" s="9"/>
      <c r="E143" s="8">
        <f t="shared" si="2"/>
        <v>0</v>
      </c>
    </row>
    <row r="144" spans="1:5" ht="15" x14ac:dyDescent="0.25">
      <c r="A144" s="18" t="s">
        <v>53</v>
      </c>
      <c r="B144" s="7">
        <v>838684</v>
      </c>
      <c r="C144" s="9"/>
      <c r="D144" s="9"/>
      <c r="E144" s="8">
        <v>0</v>
      </c>
    </row>
    <row r="145" spans="1:5" ht="25.5" x14ac:dyDescent="0.25">
      <c r="A145" s="17" t="s">
        <v>54</v>
      </c>
      <c r="B145" s="15">
        <v>2251800</v>
      </c>
      <c r="C145" s="15">
        <v>454300</v>
      </c>
      <c r="D145" s="15">
        <v>229674.85</v>
      </c>
      <c r="E145" s="8">
        <f t="shared" si="2"/>
        <v>50.555767114241689</v>
      </c>
    </row>
    <row r="146" spans="1:5" ht="22.5" x14ac:dyDescent="0.25">
      <c r="A146" s="18" t="s">
        <v>56</v>
      </c>
      <c r="B146" s="7">
        <v>2251800</v>
      </c>
      <c r="C146" s="7">
        <v>454300</v>
      </c>
      <c r="D146" s="7">
        <v>229674.85</v>
      </c>
      <c r="E146" s="8">
        <f t="shared" si="2"/>
        <v>50.555767114241689</v>
      </c>
    </row>
    <row r="147" spans="1:5" ht="15" x14ac:dyDescent="0.25">
      <c r="A147" s="16" t="s">
        <v>59</v>
      </c>
      <c r="B147" s="15">
        <v>7000000</v>
      </c>
      <c r="C147" s="15">
        <v>583500</v>
      </c>
      <c r="D147" s="15">
        <v>492000</v>
      </c>
      <c r="E147" s="8">
        <f t="shared" si="2"/>
        <v>84.318766066838052</v>
      </c>
    </row>
    <row r="148" spans="1:5" ht="15" x14ac:dyDescent="0.25">
      <c r="A148" s="19" t="s">
        <v>60</v>
      </c>
      <c r="B148" s="7">
        <v>7000000</v>
      </c>
      <c r="C148" s="7">
        <v>583500</v>
      </c>
      <c r="D148" s="7">
        <v>492000</v>
      </c>
      <c r="E148" s="8">
        <f t="shared" si="2"/>
        <v>84.318766066838052</v>
      </c>
    </row>
    <row r="149" spans="1:5" ht="15" x14ac:dyDescent="0.25">
      <c r="A149" s="23" t="s">
        <v>61</v>
      </c>
      <c r="B149" s="7">
        <v>82000</v>
      </c>
      <c r="C149" s="7">
        <v>52000</v>
      </c>
      <c r="D149" s="7">
        <v>49178.19</v>
      </c>
      <c r="E149" s="8">
        <f t="shared" si="2"/>
        <v>94.573442307692318</v>
      </c>
    </row>
    <row r="150" spans="1:5" ht="15" x14ac:dyDescent="0.25">
      <c r="A150" s="3" t="s">
        <v>23</v>
      </c>
      <c r="B150" s="4">
        <v>1022320215</v>
      </c>
      <c r="C150" s="4">
        <v>111936333</v>
      </c>
      <c r="D150" s="4">
        <v>21155519.52</v>
      </c>
      <c r="E150" s="8">
        <f t="shared" si="2"/>
        <v>18.899600293320308</v>
      </c>
    </row>
    <row r="151" spans="1:5" ht="15" x14ac:dyDescent="0.25">
      <c r="A151" s="14" t="s">
        <v>38</v>
      </c>
      <c r="B151" s="15">
        <v>408751465</v>
      </c>
      <c r="C151" s="15">
        <v>50648933</v>
      </c>
      <c r="D151" s="15">
        <v>21155519.52</v>
      </c>
      <c r="E151" s="8">
        <f t="shared" si="2"/>
        <v>41.768934243886243</v>
      </c>
    </row>
    <row r="152" spans="1:5" ht="15" x14ac:dyDescent="0.25">
      <c r="A152" s="16" t="s">
        <v>39</v>
      </c>
      <c r="B152" s="15">
        <v>31473841</v>
      </c>
      <c r="C152" s="15">
        <v>2563453</v>
      </c>
      <c r="D152" s="15">
        <v>2480700.4900000002</v>
      </c>
      <c r="E152" s="8">
        <f t="shared" si="2"/>
        <v>96.771834318787981</v>
      </c>
    </row>
    <row r="153" spans="1:5" ht="15" x14ac:dyDescent="0.25">
      <c r="A153" s="17" t="s">
        <v>40</v>
      </c>
      <c r="B153" s="15">
        <v>25817049</v>
      </c>
      <c r="C153" s="15">
        <v>2102880</v>
      </c>
      <c r="D153" s="15">
        <v>2038219.9</v>
      </c>
      <c r="E153" s="8">
        <f t="shared" si="2"/>
        <v>96.925164536255039</v>
      </c>
    </row>
    <row r="154" spans="1:5" ht="15" x14ac:dyDescent="0.25">
      <c r="A154" s="18" t="s">
        <v>41</v>
      </c>
      <c r="B154" s="7">
        <v>25817049</v>
      </c>
      <c r="C154" s="7">
        <v>2102880</v>
      </c>
      <c r="D154" s="7">
        <v>2038219.9</v>
      </c>
      <c r="E154" s="8">
        <f t="shared" si="2"/>
        <v>96.925164536255039</v>
      </c>
    </row>
    <row r="155" spans="1:5" ht="15" x14ac:dyDescent="0.25">
      <c r="A155" s="19" t="s">
        <v>42</v>
      </c>
      <c r="B155" s="7">
        <v>5656792</v>
      </c>
      <c r="C155" s="7">
        <v>460573</v>
      </c>
      <c r="D155" s="7">
        <v>442480.59</v>
      </c>
      <c r="E155" s="8">
        <f t="shared" si="2"/>
        <v>96.071760611238616</v>
      </c>
    </row>
    <row r="156" spans="1:5" ht="15" x14ac:dyDescent="0.25">
      <c r="A156" s="16" t="s">
        <v>43</v>
      </c>
      <c r="B156" s="15">
        <v>34895624</v>
      </c>
      <c r="C156" s="15">
        <v>462725</v>
      </c>
      <c r="D156" s="15">
        <v>11518.76</v>
      </c>
      <c r="E156" s="8">
        <f t="shared" si="2"/>
        <v>2.4893316764817119</v>
      </c>
    </row>
    <row r="157" spans="1:5" ht="15" x14ac:dyDescent="0.25">
      <c r="A157" s="19" t="s">
        <v>44</v>
      </c>
      <c r="B157" s="7">
        <v>4940652</v>
      </c>
      <c r="C157" s="7">
        <v>23600</v>
      </c>
      <c r="D157" s="9"/>
      <c r="E157" s="8">
        <f t="shared" si="2"/>
        <v>0</v>
      </c>
    </row>
    <row r="158" spans="1:5" ht="15" x14ac:dyDescent="0.25">
      <c r="A158" s="19" t="s">
        <v>46</v>
      </c>
      <c r="B158" s="7">
        <v>28279134</v>
      </c>
      <c r="C158" s="7">
        <v>345195</v>
      </c>
      <c r="D158" s="7">
        <v>6138</v>
      </c>
      <c r="E158" s="8">
        <f t="shared" si="2"/>
        <v>1.778125407378438</v>
      </c>
    </row>
    <row r="159" spans="1:5" ht="15" x14ac:dyDescent="0.25">
      <c r="A159" s="19" t="s">
        <v>47</v>
      </c>
      <c r="B159" s="7">
        <v>335298</v>
      </c>
      <c r="C159" s="7">
        <v>3500</v>
      </c>
      <c r="D159" s="9"/>
      <c r="E159" s="8">
        <f t="shared" si="2"/>
        <v>0</v>
      </c>
    </row>
    <row r="160" spans="1:5" ht="15" x14ac:dyDescent="0.25">
      <c r="A160" s="17" t="s">
        <v>48</v>
      </c>
      <c r="B160" s="15">
        <v>1190540</v>
      </c>
      <c r="C160" s="15">
        <v>90430</v>
      </c>
      <c r="D160" s="15">
        <v>5380.76</v>
      </c>
      <c r="E160" s="8">
        <f t="shared" si="2"/>
        <v>5.9501935198496083</v>
      </c>
    </row>
    <row r="161" spans="1:5" ht="15" x14ac:dyDescent="0.25">
      <c r="A161" s="18" t="s">
        <v>50</v>
      </c>
      <c r="B161" s="7">
        <v>24732</v>
      </c>
      <c r="C161" s="7">
        <v>1966</v>
      </c>
      <c r="D161" s="7">
        <v>1876.46</v>
      </c>
      <c r="E161" s="8">
        <f t="shared" si="2"/>
        <v>95.445574771108852</v>
      </c>
    </row>
    <row r="162" spans="1:5" ht="15" x14ac:dyDescent="0.25">
      <c r="A162" s="18" t="s">
        <v>51</v>
      </c>
      <c r="B162" s="7">
        <v>598636</v>
      </c>
      <c r="C162" s="7">
        <v>11943</v>
      </c>
      <c r="D162" s="9"/>
      <c r="E162" s="8">
        <f t="shared" si="2"/>
        <v>0</v>
      </c>
    </row>
    <row r="163" spans="1:5" ht="15" x14ac:dyDescent="0.25">
      <c r="A163" s="18" t="s">
        <v>52</v>
      </c>
      <c r="B163" s="7">
        <v>557733</v>
      </c>
      <c r="C163" s="7">
        <v>76521</v>
      </c>
      <c r="D163" s="7">
        <v>3504.3</v>
      </c>
      <c r="E163" s="8">
        <f t="shared" si="2"/>
        <v>4.5795271886148905</v>
      </c>
    </row>
    <row r="164" spans="1:5" ht="15" x14ac:dyDescent="0.25">
      <c r="A164" s="18" t="s">
        <v>53</v>
      </c>
      <c r="B164" s="7">
        <v>9439</v>
      </c>
      <c r="C164" s="9"/>
      <c r="D164" s="9"/>
      <c r="E164" s="8">
        <v>0</v>
      </c>
    </row>
    <row r="165" spans="1:5" ht="25.5" x14ac:dyDescent="0.25">
      <c r="A165" s="17" t="s">
        <v>54</v>
      </c>
      <c r="B165" s="15">
        <v>150000</v>
      </c>
      <c r="C165" s="22"/>
      <c r="D165" s="22"/>
      <c r="E165" s="8">
        <v>0</v>
      </c>
    </row>
    <row r="166" spans="1:5" ht="22.5" x14ac:dyDescent="0.25">
      <c r="A166" s="18" t="s">
        <v>56</v>
      </c>
      <c r="B166" s="7">
        <v>150000</v>
      </c>
      <c r="C166" s="9"/>
      <c r="D166" s="9"/>
      <c r="E166" s="8">
        <v>0</v>
      </c>
    </row>
    <row r="167" spans="1:5" ht="15" x14ac:dyDescent="0.25">
      <c r="A167" s="16" t="s">
        <v>57</v>
      </c>
      <c r="B167" s="15">
        <v>342338000</v>
      </c>
      <c r="C167" s="15">
        <v>47610820</v>
      </c>
      <c r="D167" s="15">
        <v>18651437.75</v>
      </c>
      <c r="E167" s="8">
        <f t="shared" si="2"/>
        <v>39.174787894852479</v>
      </c>
    </row>
    <row r="168" spans="1:5" ht="15" x14ac:dyDescent="0.25">
      <c r="A168" s="19" t="s">
        <v>58</v>
      </c>
      <c r="B168" s="7">
        <v>342338000</v>
      </c>
      <c r="C168" s="7">
        <v>47610820</v>
      </c>
      <c r="D168" s="7">
        <v>18651437.75</v>
      </c>
      <c r="E168" s="8">
        <f t="shared" si="2"/>
        <v>39.174787894852479</v>
      </c>
    </row>
    <row r="169" spans="1:5" ht="15" x14ac:dyDescent="0.25">
      <c r="A169" s="23" t="s">
        <v>61</v>
      </c>
      <c r="B169" s="7">
        <v>44000</v>
      </c>
      <c r="C169" s="7">
        <v>11935</v>
      </c>
      <c r="D169" s="7">
        <v>11862.52</v>
      </c>
      <c r="E169" s="8">
        <f t="shared" si="2"/>
        <v>99.392710515291157</v>
      </c>
    </row>
    <row r="170" spans="1:5" ht="15" x14ac:dyDescent="0.25">
      <c r="A170" s="14" t="s">
        <v>62</v>
      </c>
      <c r="B170" s="15">
        <v>613568750</v>
      </c>
      <c r="C170" s="15">
        <v>61287400</v>
      </c>
      <c r="D170" s="22"/>
      <c r="E170" s="8">
        <f t="shared" si="2"/>
        <v>0</v>
      </c>
    </row>
    <row r="171" spans="1:5" ht="15" x14ac:dyDescent="0.25">
      <c r="A171" s="16" t="s">
        <v>63</v>
      </c>
      <c r="B171" s="15">
        <v>93844250</v>
      </c>
      <c r="C171" s="22"/>
      <c r="D171" s="22"/>
      <c r="E171" s="8">
        <v>0</v>
      </c>
    </row>
    <row r="172" spans="1:5" ht="15" x14ac:dyDescent="0.25">
      <c r="A172" s="17" t="s">
        <v>74</v>
      </c>
      <c r="B172" s="15">
        <v>93774360</v>
      </c>
      <c r="C172" s="22"/>
      <c r="D172" s="22"/>
      <c r="E172" s="8">
        <v>0</v>
      </c>
    </row>
    <row r="173" spans="1:5" ht="15" x14ac:dyDescent="0.25">
      <c r="A173" s="18" t="s">
        <v>75</v>
      </c>
      <c r="B173" s="7">
        <v>57238900</v>
      </c>
      <c r="C173" s="9"/>
      <c r="D173" s="9"/>
      <c r="E173" s="8">
        <v>0</v>
      </c>
    </row>
    <row r="174" spans="1:5" ht="15" x14ac:dyDescent="0.25">
      <c r="A174" s="18" t="s">
        <v>76</v>
      </c>
      <c r="B174" s="7">
        <v>36535460</v>
      </c>
      <c r="C174" s="9"/>
      <c r="D174" s="9"/>
      <c r="E174" s="8">
        <v>0</v>
      </c>
    </row>
    <row r="175" spans="1:5" ht="15" x14ac:dyDescent="0.25">
      <c r="A175" s="17" t="s">
        <v>67</v>
      </c>
      <c r="B175" s="15">
        <v>69890</v>
      </c>
      <c r="C175" s="22"/>
      <c r="D175" s="22"/>
      <c r="E175" s="8">
        <v>0</v>
      </c>
    </row>
    <row r="176" spans="1:5" ht="15" x14ac:dyDescent="0.25">
      <c r="A176" s="18" t="s">
        <v>77</v>
      </c>
      <c r="B176" s="7">
        <v>53500</v>
      </c>
      <c r="C176" s="9"/>
      <c r="D176" s="9"/>
      <c r="E176" s="8">
        <v>0</v>
      </c>
    </row>
    <row r="177" spans="1:5" ht="15" x14ac:dyDescent="0.25">
      <c r="A177" s="18" t="s">
        <v>68</v>
      </c>
      <c r="B177" s="7">
        <v>16390</v>
      </c>
      <c r="C177" s="9"/>
      <c r="D177" s="9"/>
      <c r="E177" s="8">
        <v>0</v>
      </c>
    </row>
    <row r="178" spans="1:5" ht="15" x14ac:dyDescent="0.25">
      <c r="A178" s="16" t="s">
        <v>72</v>
      </c>
      <c r="B178" s="15">
        <v>519724500</v>
      </c>
      <c r="C178" s="15">
        <v>61287400</v>
      </c>
      <c r="D178" s="22"/>
      <c r="E178" s="8">
        <f t="shared" si="2"/>
        <v>0</v>
      </c>
    </row>
    <row r="179" spans="1:5" ht="15" x14ac:dyDescent="0.25">
      <c r="A179" s="19" t="s">
        <v>73</v>
      </c>
      <c r="B179" s="7">
        <v>519724500</v>
      </c>
      <c r="C179" s="7">
        <v>61287400</v>
      </c>
      <c r="D179" s="9"/>
      <c r="E179" s="8">
        <f t="shared" si="2"/>
        <v>0</v>
      </c>
    </row>
    <row r="180" spans="1:5" ht="25.5" x14ac:dyDescent="0.25">
      <c r="A180" s="3" t="s">
        <v>24</v>
      </c>
      <c r="B180" s="4">
        <v>58132043</v>
      </c>
      <c r="C180" s="4">
        <v>720810</v>
      </c>
      <c r="D180" s="4">
        <v>710174.71</v>
      </c>
      <c r="E180" s="8">
        <f t="shared" si="2"/>
        <v>98.524536285567621</v>
      </c>
    </row>
    <row r="181" spans="1:5" ht="15" x14ac:dyDescent="0.25">
      <c r="A181" s="14" t="s">
        <v>38</v>
      </c>
      <c r="B181" s="15">
        <v>16485043</v>
      </c>
      <c r="C181" s="15">
        <v>720810</v>
      </c>
      <c r="D181" s="15">
        <v>710174.71</v>
      </c>
      <c r="E181" s="8">
        <f t="shared" si="2"/>
        <v>98.524536285567621</v>
      </c>
    </row>
    <row r="182" spans="1:5" ht="15" x14ac:dyDescent="0.25">
      <c r="A182" s="16" t="s">
        <v>39</v>
      </c>
      <c r="B182" s="15">
        <v>6458683</v>
      </c>
      <c r="C182" s="15">
        <v>538224</v>
      </c>
      <c r="D182" s="15">
        <v>536971.37</v>
      </c>
      <c r="E182" s="8">
        <f t="shared" si="2"/>
        <v>99.767266045364011</v>
      </c>
    </row>
    <row r="183" spans="1:5" ht="15" x14ac:dyDescent="0.25">
      <c r="A183" s="17" t="s">
        <v>40</v>
      </c>
      <c r="B183" s="15">
        <v>5418393</v>
      </c>
      <c r="C183" s="15">
        <v>451533</v>
      </c>
      <c r="D183" s="15">
        <v>450280.37</v>
      </c>
      <c r="E183" s="8">
        <f t="shared" si="2"/>
        <v>99.722582845550605</v>
      </c>
    </row>
    <row r="184" spans="1:5" ht="15" x14ac:dyDescent="0.25">
      <c r="A184" s="18" t="s">
        <v>41</v>
      </c>
      <c r="B184" s="7">
        <v>5418393</v>
      </c>
      <c r="C184" s="7">
        <v>451533</v>
      </c>
      <c r="D184" s="7">
        <v>450280.37</v>
      </c>
      <c r="E184" s="8">
        <f t="shared" si="2"/>
        <v>99.722582845550605</v>
      </c>
    </row>
    <row r="185" spans="1:5" ht="15" x14ac:dyDescent="0.25">
      <c r="A185" s="19" t="s">
        <v>42</v>
      </c>
      <c r="B185" s="7">
        <v>1040290</v>
      </c>
      <c r="C185" s="7">
        <v>86691</v>
      </c>
      <c r="D185" s="7">
        <v>86691</v>
      </c>
      <c r="E185" s="8">
        <f t="shared" si="2"/>
        <v>100</v>
      </c>
    </row>
    <row r="186" spans="1:5" ht="15" x14ac:dyDescent="0.25">
      <c r="A186" s="16" t="s">
        <v>43</v>
      </c>
      <c r="B186" s="15">
        <v>1587360</v>
      </c>
      <c r="C186" s="15">
        <v>9000</v>
      </c>
      <c r="D186" s="22"/>
      <c r="E186" s="8">
        <f t="shared" si="2"/>
        <v>0</v>
      </c>
    </row>
    <row r="187" spans="1:5" ht="15" x14ac:dyDescent="0.25">
      <c r="A187" s="19" t="s">
        <v>44</v>
      </c>
      <c r="B187" s="7">
        <v>111760</v>
      </c>
      <c r="C187" s="9"/>
      <c r="D187" s="9"/>
      <c r="E187" s="8">
        <v>0</v>
      </c>
    </row>
    <row r="188" spans="1:5" ht="15" x14ac:dyDescent="0.25">
      <c r="A188" s="19" t="s">
        <v>46</v>
      </c>
      <c r="B188" s="7">
        <v>1419600</v>
      </c>
      <c r="C188" s="7">
        <v>9000</v>
      </c>
      <c r="D188" s="9"/>
      <c r="E188" s="8">
        <f t="shared" si="2"/>
        <v>0</v>
      </c>
    </row>
    <row r="189" spans="1:5" ht="15" x14ac:dyDescent="0.25">
      <c r="A189" s="19" t="s">
        <v>47</v>
      </c>
      <c r="B189" s="7">
        <v>36000</v>
      </c>
      <c r="C189" s="9"/>
      <c r="D189" s="9"/>
      <c r="E189" s="8">
        <v>0</v>
      </c>
    </row>
    <row r="190" spans="1:5" ht="25.5" x14ac:dyDescent="0.25">
      <c r="A190" s="17" t="s">
        <v>54</v>
      </c>
      <c r="B190" s="15">
        <v>20000</v>
      </c>
      <c r="C190" s="22"/>
      <c r="D190" s="22"/>
      <c r="E190" s="8">
        <v>0</v>
      </c>
    </row>
    <row r="191" spans="1:5" ht="22.5" x14ac:dyDescent="0.25">
      <c r="A191" s="18" t="s">
        <v>56</v>
      </c>
      <c r="B191" s="7">
        <v>20000</v>
      </c>
      <c r="C191" s="9"/>
      <c r="D191" s="9"/>
      <c r="E191" s="8">
        <v>0</v>
      </c>
    </row>
    <row r="192" spans="1:5" ht="15" x14ac:dyDescent="0.25">
      <c r="A192" s="16" t="s">
        <v>57</v>
      </c>
      <c r="B192" s="15">
        <v>8425000</v>
      </c>
      <c r="C192" s="15">
        <v>173586</v>
      </c>
      <c r="D192" s="15">
        <v>173203.34</v>
      </c>
      <c r="E192" s="8">
        <f t="shared" si="2"/>
        <v>99.779555954973318</v>
      </c>
    </row>
    <row r="193" spans="1:5" ht="15" x14ac:dyDescent="0.25">
      <c r="A193" s="19" t="s">
        <v>58</v>
      </c>
      <c r="B193" s="7">
        <v>8425000</v>
      </c>
      <c r="C193" s="7">
        <v>173586</v>
      </c>
      <c r="D193" s="7">
        <v>173203.34</v>
      </c>
      <c r="E193" s="8">
        <f t="shared" si="2"/>
        <v>99.779555954973318</v>
      </c>
    </row>
    <row r="194" spans="1:5" ht="15" x14ac:dyDescent="0.25">
      <c r="A194" s="23" t="s">
        <v>61</v>
      </c>
      <c r="B194" s="7">
        <v>14000</v>
      </c>
      <c r="C194" s="9"/>
      <c r="D194" s="9"/>
      <c r="E194" s="8">
        <v>0</v>
      </c>
    </row>
    <row r="195" spans="1:5" ht="15" x14ac:dyDescent="0.25">
      <c r="A195" s="14" t="s">
        <v>62</v>
      </c>
      <c r="B195" s="15">
        <v>41647000</v>
      </c>
      <c r="C195" s="22"/>
      <c r="D195" s="22"/>
      <c r="E195" s="8">
        <v>0</v>
      </c>
    </row>
    <row r="196" spans="1:5" ht="15" x14ac:dyDescent="0.25">
      <c r="A196" s="16" t="s">
        <v>63</v>
      </c>
      <c r="B196" s="15">
        <v>41647000</v>
      </c>
      <c r="C196" s="22"/>
      <c r="D196" s="22"/>
      <c r="E196" s="8">
        <v>0</v>
      </c>
    </row>
    <row r="197" spans="1:5" ht="15" x14ac:dyDescent="0.25">
      <c r="A197" s="19" t="s">
        <v>64</v>
      </c>
      <c r="B197" s="7">
        <v>72000</v>
      </c>
      <c r="C197" s="9"/>
      <c r="D197" s="9"/>
      <c r="E197" s="8">
        <v>0</v>
      </c>
    </row>
    <row r="198" spans="1:5" ht="15" x14ac:dyDescent="0.25">
      <c r="A198" s="17" t="s">
        <v>74</v>
      </c>
      <c r="B198" s="15">
        <v>41575000</v>
      </c>
      <c r="C198" s="22"/>
      <c r="D198" s="22"/>
      <c r="E198" s="8">
        <v>0</v>
      </c>
    </row>
    <row r="199" spans="1:5" ht="15" x14ac:dyDescent="0.25">
      <c r="A199" s="18" t="s">
        <v>76</v>
      </c>
      <c r="B199" s="7">
        <v>41575000</v>
      </c>
      <c r="C199" s="9"/>
      <c r="D199" s="9"/>
      <c r="E199" s="8">
        <v>0</v>
      </c>
    </row>
    <row r="200" spans="1:5" ht="15" x14ac:dyDescent="0.25">
      <c r="A200" s="3" t="s">
        <v>25</v>
      </c>
      <c r="B200" s="4">
        <v>120911413</v>
      </c>
      <c r="C200" s="4">
        <v>676320</v>
      </c>
      <c r="D200" s="4">
        <v>673354.97</v>
      </c>
      <c r="E200" s="8">
        <f t="shared" ref="E198:E261" si="3">SUM(D200)/C200*100</f>
        <v>99.561593624319841</v>
      </c>
    </row>
    <row r="201" spans="1:5" ht="15" x14ac:dyDescent="0.25">
      <c r="A201" s="14" t="s">
        <v>38</v>
      </c>
      <c r="B201" s="15">
        <v>9486413</v>
      </c>
      <c r="C201" s="15">
        <v>676320</v>
      </c>
      <c r="D201" s="15">
        <v>673354.97</v>
      </c>
      <c r="E201" s="8">
        <f t="shared" si="3"/>
        <v>99.561593624319841</v>
      </c>
    </row>
    <row r="202" spans="1:5" ht="15" x14ac:dyDescent="0.25">
      <c r="A202" s="16" t="s">
        <v>39</v>
      </c>
      <c r="B202" s="15">
        <v>8521402</v>
      </c>
      <c r="C202" s="15">
        <v>674320</v>
      </c>
      <c r="D202" s="15">
        <v>673354.97</v>
      </c>
      <c r="E202" s="8">
        <f t="shared" si="3"/>
        <v>99.856888420927746</v>
      </c>
    </row>
    <row r="203" spans="1:5" ht="15" x14ac:dyDescent="0.25">
      <c r="A203" s="17" t="s">
        <v>40</v>
      </c>
      <c r="B203" s="15">
        <v>7012038</v>
      </c>
      <c r="C203" s="15">
        <v>555500</v>
      </c>
      <c r="D203" s="15">
        <v>554535.13</v>
      </c>
      <c r="E203" s="8">
        <f t="shared" si="3"/>
        <v>99.826306030603064</v>
      </c>
    </row>
    <row r="204" spans="1:5" ht="15" x14ac:dyDescent="0.25">
      <c r="A204" s="18" t="s">
        <v>41</v>
      </c>
      <c r="B204" s="7">
        <v>7012038</v>
      </c>
      <c r="C204" s="7">
        <v>555500</v>
      </c>
      <c r="D204" s="7">
        <v>554535.13</v>
      </c>
      <c r="E204" s="8">
        <f t="shared" si="3"/>
        <v>99.826306030603064</v>
      </c>
    </row>
    <row r="205" spans="1:5" ht="15" x14ac:dyDescent="0.25">
      <c r="A205" s="19" t="s">
        <v>42</v>
      </c>
      <c r="B205" s="7">
        <v>1509364</v>
      </c>
      <c r="C205" s="7">
        <v>118820</v>
      </c>
      <c r="D205" s="7">
        <v>118819.84</v>
      </c>
      <c r="E205" s="8">
        <f t="shared" si="3"/>
        <v>99.999865342534918</v>
      </c>
    </row>
    <row r="206" spans="1:5" ht="15" x14ac:dyDescent="0.25">
      <c r="A206" s="16" t="s">
        <v>43</v>
      </c>
      <c r="B206" s="15">
        <v>943011</v>
      </c>
      <c r="C206" s="15">
        <v>2000</v>
      </c>
      <c r="D206" s="22"/>
      <c r="E206" s="8">
        <f t="shared" si="3"/>
        <v>0</v>
      </c>
    </row>
    <row r="207" spans="1:5" ht="15" x14ac:dyDescent="0.25">
      <c r="A207" s="19" t="s">
        <v>44</v>
      </c>
      <c r="B207" s="7">
        <v>362463</v>
      </c>
      <c r="C207" s="9"/>
      <c r="D207" s="9"/>
      <c r="E207" s="8">
        <v>0</v>
      </c>
    </row>
    <row r="208" spans="1:5" ht="15" x14ac:dyDescent="0.25">
      <c r="A208" s="19" t="s">
        <v>46</v>
      </c>
      <c r="B208" s="7">
        <v>409533</v>
      </c>
      <c r="C208" s="21">
        <v>700</v>
      </c>
      <c r="D208" s="9"/>
      <c r="E208" s="8">
        <f t="shared" si="3"/>
        <v>0</v>
      </c>
    </row>
    <row r="209" spans="1:5" ht="15" x14ac:dyDescent="0.25">
      <c r="A209" s="19" t="s">
        <v>47</v>
      </c>
      <c r="B209" s="7">
        <v>10000</v>
      </c>
      <c r="C209" s="9"/>
      <c r="D209" s="9"/>
      <c r="E209" s="8">
        <v>0</v>
      </c>
    </row>
    <row r="210" spans="1:5" ht="15" x14ac:dyDescent="0.25">
      <c r="A210" s="17" t="s">
        <v>48</v>
      </c>
      <c r="B210" s="15">
        <v>146015</v>
      </c>
      <c r="C210" s="15">
        <v>1300</v>
      </c>
      <c r="D210" s="22"/>
      <c r="E210" s="8">
        <f t="shared" si="3"/>
        <v>0</v>
      </c>
    </row>
    <row r="211" spans="1:5" ht="15" x14ac:dyDescent="0.25">
      <c r="A211" s="18" t="s">
        <v>49</v>
      </c>
      <c r="B211" s="7">
        <v>46563</v>
      </c>
      <c r="C211" s="21">
        <v>500</v>
      </c>
      <c r="D211" s="9"/>
      <c r="E211" s="8">
        <f t="shared" si="3"/>
        <v>0</v>
      </c>
    </row>
    <row r="212" spans="1:5" ht="15" x14ac:dyDescent="0.25">
      <c r="A212" s="18" t="s">
        <v>50</v>
      </c>
      <c r="B212" s="7">
        <v>18420</v>
      </c>
      <c r="C212" s="21">
        <v>200</v>
      </c>
      <c r="D212" s="9"/>
      <c r="E212" s="8">
        <f t="shared" si="3"/>
        <v>0</v>
      </c>
    </row>
    <row r="213" spans="1:5" ht="15" x14ac:dyDescent="0.25">
      <c r="A213" s="18" t="s">
        <v>51</v>
      </c>
      <c r="B213" s="7">
        <v>70482</v>
      </c>
      <c r="C213" s="21">
        <v>500</v>
      </c>
      <c r="D213" s="9"/>
      <c r="E213" s="8">
        <f t="shared" si="3"/>
        <v>0</v>
      </c>
    </row>
    <row r="214" spans="1:5" ht="15" x14ac:dyDescent="0.25">
      <c r="A214" s="18" t="s">
        <v>53</v>
      </c>
      <c r="B214" s="7">
        <v>10550</v>
      </c>
      <c r="C214" s="21">
        <v>100</v>
      </c>
      <c r="D214" s="9"/>
      <c r="E214" s="8">
        <f t="shared" si="3"/>
        <v>0</v>
      </c>
    </row>
    <row r="215" spans="1:5" ht="25.5" x14ac:dyDescent="0.25">
      <c r="A215" s="17" t="s">
        <v>54</v>
      </c>
      <c r="B215" s="15">
        <v>15000</v>
      </c>
      <c r="C215" s="22"/>
      <c r="D215" s="22"/>
      <c r="E215" s="8">
        <v>0</v>
      </c>
    </row>
    <row r="216" spans="1:5" ht="22.5" x14ac:dyDescent="0.25">
      <c r="A216" s="18" t="s">
        <v>56</v>
      </c>
      <c r="B216" s="7">
        <v>15000</v>
      </c>
      <c r="C216" s="9"/>
      <c r="D216" s="9"/>
      <c r="E216" s="8">
        <v>0</v>
      </c>
    </row>
    <row r="217" spans="1:5" ht="15" x14ac:dyDescent="0.25">
      <c r="A217" s="23" t="s">
        <v>61</v>
      </c>
      <c r="B217" s="7">
        <v>22000</v>
      </c>
      <c r="C217" s="9"/>
      <c r="D217" s="9"/>
      <c r="E217" s="8">
        <v>0</v>
      </c>
    </row>
    <row r="218" spans="1:5" ht="15" x14ac:dyDescent="0.25">
      <c r="A218" s="14" t="s">
        <v>62</v>
      </c>
      <c r="B218" s="15">
        <v>111425000</v>
      </c>
      <c r="C218" s="22"/>
      <c r="D218" s="22"/>
      <c r="E218" s="8">
        <v>0</v>
      </c>
    </row>
    <row r="219" spans="1:5" ht="15" x14ac:dyDescent="0.25">
      <c r="A219" s="16" t="s">
        <v>63</v>
      </c>
      <c r="B219" s="15">
        <v>111425000</v>
      </c>
      <c r="C219" s="22"/>
      <c r="D219" s="22"/>
      <c r="E219" s="8">
        <v>0</v>
      </c>
    </row>
    <row r="220" spans="1:5" ht="15" x14ac:dyDescent="0.25">
      <c r="A220" s="17" t="s">
        <v>65</v>
      </c>
      <c r="B220" s="15">
        <v>18060000</v>
      </c>
      <c r="C220" s="22"/>
      <c r="D220" s="22"/>
      <c r="E220" s="8">
        <v>0</v>
      </c>
    </row>
    <row r="221" spans="1:5" ht="15" x14ac:dyDescent="0.25">
      <c r="A221" s="18" t="s">
        <v>66</v>
      </c>
      <c r="B221" s="7">
        <v>18060000</v>
      </c>
      <c r="C221" s="9"/>
      <c r="D221" s="9"/>
      <c r="E221" s="8">
        <v>0</v>
      </c>
    </row>
    <row r="222" spans="1:5" ht="15" x14ac:dyDescent="0.25">
      <c r="A222" s="17" t="s">
        <v>74</v>
      </c>
      <c r="B222" s="15">
        <v>58815000</v>
      </c>
      <c r="C222" s="22"/>
      <c r="D222" s="22"/>
      <c r="E222" s="8">
        <v>0</v>
      </c>
    </row>
    <row r="223" spans="1:5" ht="15" x14ac:dyDescent="0.25">
      <c r="A223" s="18" t="s">
        <v>76</v>
      </c>
      <c r="B223" s="7">
        <v>58815000</v>
      </c>
      <c r="C223" s="9"/>
      <c r="D223" s="9"/>
      <c r="E223" s="8">
        <v>0</v>
      </c>
    </row>
    <row r="224" spans="1:5" ht="15" x14ac:dyDescent="0.25">
      <c r="A224" s="17" t="s">
        <v>67</v>
      </c>
      <c r="B224" s="15">
        <v>34550000</v>
      </c>
      <c r="C224" s="22"/>
      <c r="D224" s="22"/>
      <c r="E224" s="8">
        <v>0</v>
      </c>
    </row>
    <row r="225" spans="1:5" ht="15" x14ac:dyDescent="0.25">
      <c r="A225" s="18" t="s">
        <v>78</v>
      </c>
      <c r="B225" s="7">
        <v>33450000</v>
      </c>
      <c r="C225" s="9"/>
      <c r="D225" s="9"/>
      <c r="E225" s="8">
        <v>0</v>
      </c>
    </row>
    <row r="226" spans="1:5" ht="15" x14ac:dyDescent="0.25">
      <c r="A226" s="18" t="s">
        <v>68</v>
      </c>
      <c r="B226" s="7">
        <v>1100000</v>
      </c>
      <c r="C226" s="9"/>
      <c r="D226" s="9"/>
      <c r="E226" s="8">
        <v>0</v>
      </c>
    </row>
    <row r="227" spans="1:5" ht="25.5" x14ac:dyDescent="0.25">
      <c r="A227" s="3" t="s">
        <v>26</v>
      </c>
      <c r="B227" s="4">
        <v>10540590</v>
      </c>
      <c r="C227" s="4">
        <v>780618</v>
      </c>
      <c r="D227" s="4">
        <v>618726.69999999995</v>
      </c>
      <c r="E227" s="8">
        <f t="shared" si="3"/>
        <v>79.261136689136038</v>
      </c>
    </row>
    <row r="228" spans="1:5" ht="15" x14ac:dyDescent="0.25">
      <c r="A228" s="14" t="s">
        <v>38</v>
      </c>
      <c r="B228" s="15">
        <v>10540590</v>
      </c>
      <c r="C228" s="15">
        <v>780618</v>
      </c>
      <c r="D228" s="15">
        <v>618726.69999999995</v>
      </c>
      <c r="E228" s="8">
        <f t="shared" si="3"/>
        <v>79.261136689136038</v>
      </c>
    </row>
    <row r="229" spans="1:5" ht="15" x14ac:dyDescent="0.25">
      <c r="A229" s="16" t="s">
        <v>39</v>
      </c>
      <c r="B229" s="15">
        <v>9569092</v>
      </c>
      <c r="C229" s="15">
        <v>731517</v>
      </c>
      <c r="D229" s="15">
        <v>618726.69999999995</v>
      </c>
      <c r="E229" s="8">
        <f t="shared" si="3"/>
        <v>84.581315266767547</v>
      </c>
    </row>
    <row r="230" spans="1:5" ht="15" x14ac:dyDescent="0.25">
      <c r="A230" s="17" t="s">
        <v>40</v>
      </c>
      <c r="B230" s="15">
        <v>7649496</v>
      </c>
      <c r="C230" s="15">
        <v>599602</v>
      </c>
      <c r="D230" s="15">
        <v>508366.04</v>
      </c>
      <c r="E230" s="8">
        <f t="shared" si="3"/>
        <v>84.783913329175022</v>
      </c>
    </row>
    <row r="231" spans="1:5" ht="15" x14ac:dyDescent="0.25">
      <c r="A231" s="18" t="s">
        <v>41</v>
      </c>
      <c r="B231" s="7">
        <v>7649496</v>
      </c>
      <c r="C231" s="7">
        <v>599602</v>
      </c>
      <c r="D231" s="7">
        <v>508366.04</v>
      </c>
      <c r="E231" s="8">
        <f t="shared" si="3"/>
        <v>84.783913329175022</v>
      </c>
    </row>
    <row r="232" spans="1:5" ht="15" x14ac:dyDescent="0.25">
      <c r="A232" s="19" t="s">
        <v>42</v>
      </c>
      <c r="B232" s="7">
        <v>1919596</v>
      </c>
      <c r="C232" s="7">
        <v>131915</v>
      </c>
      <c r="D232" s="7">
        <v>110360.66</v>
      </c>
      <c r="E232" s="8">
        <f t="shared" si="3"/>
        <v>83.660432854489642</v>
      </c>
    </row>
    <row r="233" spans="1:5" ht="15" x14ac:dyDescent="0.25">
      <c r="A233" s="16" t="s">
        <v>43</v>
      </c>
      <c r="B233" s="15">
        <v>859829</v>
      </c>
      <c r="C233" s="15">
        <v>32301</v>
      </c>
      <c r="D233" s="22"/>
      <c r="E233" s="8">
        <f t="shared" si="3"/>
        <v>0</v>
      </c>
    </row>
    <row r="234" spans="1:5" ht="15" x14ac:dyDescent="0.25">
      <c r="A234" s="19" t="s">
        <v>44</v>
      </c>
      <c r="B234" s="7">
        <v>248485</v>
      </c>
      <c r="C234" s="9"/>
      <c r="D234" s="9"/>
      <c r="E234" s="8">
        <v>0</v>
      </c>
    </row>
    <row r="235" spans="1:5" ht="15" x14ac:dyDescent="0.25">
      <c r="A235" s="19" t="s">
        <v>46</v>
      </c>
      <c r="B235" s="7">
        <v>345870</v>
      </c>
      <c r="C235" s="7">
        <v>14411</v>
      </c>
      <c r="D235" s="9"/>
      <c r="E235" s="8">
        <f t="shared" si="3"/>
        <v>0</v>
      </c>
    </row>
    <row r="236" spans="1:5" ht="15" x14ac:dyDescent="0.25">
      <c r="A236" s="19" t="s">
        <v>47</v>
      </c>
      <c r="B236" s="7">
        <v>25800</v>
      </c>
      <c r="C236" s="9"/>
      <c r="D236" s="9"/>
      <c r="E236" s="8">
        <v>0</v>
      </c>
    </row>
    <row r="237" spans="1:5" ht="15" x14ac:dyDescent="0.25">
      <c r="A237" s="17" t="s">
        <v>48</v>
      </c>
      <c r="B237" s="15">
        <v>214674</v>
      </c>
      <c r="C237" s="15">
        <v>17890</v>
      </c>
      <c r="D237" s="22"/>
      <c r="E237" s="8">
        <f t="shared" si="3"/>
        <v>0</v>
      </c>
    </row>
    <row r="238" spans="1:5" ht="15" x14ac:dyDescent="0.25">
      <c r="A238" s="18" t="s">
        <v>49</v>
      </c>
      <c r="B238" s="7">
        <v>117364</v>
      </c>
      <c r="C238" s="7">
        <v>10202</v>
      </c>
      <c r="D238" s="9"/>
      <c r="E238" s="8">
        <f t="shared" si="3"/>
        <v>0</v>
      </c>
    </row>
    <row r="239" spans="1:5" ht="15" x14ac:dyDescent="0.25">
      <c r="A239" s="18" t="s">
        <v>50</v>
      </c>
      <c r="B239" s="7">
        <v>3180</v>
      </c>
      <c r="C239" s="21">
        <v>208</v>
      </c>
      <c r="D239" s="9"/>
      <c r="E239" s="8">
        <f t="shared" si="3"/>
        <v>0</v>
      </c>
    </row>
    <row r="240" spans="1:5" ht="15" x14ac:dyDescent="0.25">
      <c r="A240" s="18" t="s">
        <v>51</v>
      </c>
      <c r="B240" s="7">
        <v>91298</v>
      </c>
      <c r="C240" s="7">
        <v>7245</v>
      </c>
      <c r="D240" s="9"/>
      <c r="E240" s="8">
        <f t="shared" si="3"/>
        <v>0</v>
      </c>
    </row>
    <row r="241" spans="1:5" ht="15" x14ac:dyDescent="0.25">
      <c r="A241" s="18" t="s">
        <v>53</v>
      </c>
      <c r="B241" s="7">
        <v>2832</v>
      </c>
      <c r="C241" s="21">
        <v>235</v>
      </c>
      <c r="D241" s="9"/>
      <c r="E241" s="8">
        <f t="shared" si="3"/>
        <v>0</v>
      </c>
    </row>
    <row r="242" spans="1:5" ht="25.5" x14ac:dyDescent="0.25">
      <c r="A242" s="17" t="s">
        <v>54</v>
      </c>
      <c r="B242" s="15">
        <v>25000</v>
      </c>
      <c r="C242" s="22"/>
      <c r="D242" s="22"/>
      <c r="E242" s="8">
        <v>0</v>
      </c>
    </row>
    <row r="243" spans="1:5" ht="22.5" x14ac:dyDescent="0.25">
      <c r="A243" s="18" t="s">
        <v>56</v>
      </c>
      <c r="B243" s="7">
        <v>25000</v>
      </c>
      <c r="C243" s="9"/>
      <c r="D243" s="9"/>
      <c r="E243" s="8">
        <v>0</v>
      </c>
    </row>
    <row r="244" spans="1:5" ht="15" x14ac:dyDescent="0.25">
      <c r="A244" s="23" t="s">
        <v>61</v>
      </c>
      <c r="B244" s="7">
        <v>111669</v>
      </c>
      <c r="C244" s="7">
        <v>16800</v>
      </c>
      <c r="D244" s="9"/>
      <c r="E244" s="8">
        <f t="shared" si="3"/>
        <v>0</v>
      </c>
    </row>
    <row r="245" spans="1:5" ht="25.5" x14ac:dyDescent="0.25">
      <c r="A245" s="3" t="s">
        <v>27</v>
      </c>
      <c r="B245" s="4">
        <v>94442414</v>
      </c>
      <c r="C245" s="4">
        <v>7793533</v>
      </c>
      <c r="D245" s="4">
        <v>1693394.8</v>
      </c>
      <c r="E245" s="8">
        <f t="shared" si="3"/>
        <v>21.728204653781543</v>
      </c>
    </row>
    <row r="246" spans="1:5" ht="15" x14ac:dyDescent="0.25">
      <c r="A246" s="14" t="s">
        <v>38</v>
      </c>
      <c r="B246" s="15">
        <v>94442414</v>
      </c>
      <c r="C246" s="15">
        <v>7793533</v>
      </c>
      <c r="D246" s="15">
        <v>1693394.8</v>
      </c>
      <c r="E246" s="8">
        <f t="shared" si="3"/>
        <v>21.728204653781543</v>
      </c>
    </row>
    <row r="247" spans="1:5" ht="15" x14ac:dyDescent="0.25">
      <c r="A247" s="16" t="s">
        <v>39</v>
      </c>
      <c r="B247" s="15">
        <v>10846509</v>
      </c>
      <c r="C247" s="15">
        <v>875954</v>
      </c>
      <c r="D247" s="15">
        <v>871002.85</v>
      </c>
      <c r="E247" s="8">
        <f t="shared" si="3"/>
        <v>99.434770547311842</v>
      </c>
    </row>
    <row r="248" spans="1:5" ht="15" x14ac:dyDescent="0.25">
      <c r="A248" s="17" t="s">
        <v>40</v>
      </c>
      <c r="B248" s="15">
        <v>8924412</v>
      </c>
      <c r="C248" s="15">
        <v>717995</v>
      </c>
      <c r="D248" s="15">
        <v>717308.31</v>
      </c>
      <c r="E248" s="8">
        <f t="shared" si="3"/>
        <v>99.904360058217677</v>
      </c>
    </row>
    <row r="249" spans="1:5" ht="15" x14ac:dyDescent="0.25">
      <c r="A249" s="18" t="s">
        <v>41</v>
      </c>
      <c r="B249" s="7">
        <v>8924412</v>
      </c>
      <c r="C249" s="7">
        <v>717995</v>
      </c>
      <c r="D249" s="7">
        <v>717308.31</v>
      </c>
      <c r="E249" s="8">
        <f t="shared" si="3"/>
        <v>99.904360058217677</v>
      </c>
    </row>
    <row r="250" spans="1:5" ht="15" x14ac:dyDescent="0.25">
      <c r="A250" s="19" t="s">
        <v>42</v>
      </c>
      <c r="B250" s="7">
        <v>1922097</v>
      </c>
      <c r="C250" s="7">
        <v>157959</v>
      </c>
      <c r="D250" s="7">
        <v>153694.54</v>
      </c>
      <c r="E250" s="8">
        <f t="shared" si="3"/>
        <v>97.300274121765781</v>
      </c>
    </row>
    <row r="251" spans="1:5" ht="15" x14ac:dyDescent="0.25">
      <c r="A251" s="16" t="s">
        <v>43</v>
      </c>
      <c r="B251" s="15">
        <v>29164352</v>
      </c>
      <c r="C251" s="15">
        <v>3037571</v>
      </c>
      <c r="D251" s="22"/>
      <c r="E251" s="8">
        <f t="shared" si="3"/>
        <v>0</v>
      </c>
    </row>
    <row r="252" spans="1:5" ht="15" x14ac:dyDescent="0.25">
      <c r="A252" s="19" t="s">
        <v>44</v>
      </c>
      <c r="B252" s="7">
        <v>6850649</v>
      </c>
      <c r="C252" s="7">
        <v>866088</v>
      </c>
      <c r="D252" s="9"/>
      <c r="E252" s="8">
        <f t="shared" si="3"/>
        <v>0</v>
      </c>
    </row>
    <row r="253" spans="1:5" ht="15" x14ac:dyDescent="0.25">
      <c r="A253" s="19" t="s">
        <v>46</v>
      </c>
      <c r="B253" s="7">
        <v>22102763</v>
      </c>
      <c r="C253" s="7">
        <v>2154355</v>
      </c>
      <c r="D253" s="9"/>
      <c r="E253" s="8">
        <f t="shared" si="3"/>
        <v>0</v>
      </c>
    </row>
    <row r="254" spans="1:5" ht="15" x14ac:dyDescent="0.25">
      <c r="A254" s="19" t="s">
        <v>47</v>
      </c>
      <c r="B254" s="7">
        <v>1000</v>
      </c>
      <c r="C254" s="9"/>
      <c r="D254" s="9"/>
      <c r="E254" s="8">
        <v>0</v>
      </c>
    </row>
    <row r="255" spans="1:5" ht="15" x14ac:dyDescent="0.25">
      <c r="A255" s="17" t="s">
        <v>48</v>
      </c>
      <c r="B255" s="15">
        <v>209940</v>
      </c>
      <c r="C255" s="15">
        <v>17128</v>
      </c>
      <c r="D255" s="22"/>
      <c r="E255" s="8">
        <f t="shared" si="3"/>
        <v>0</v>
      </c>
    </row>
    <row r="256" spans="1:5" ht="15" x14ac:dyDescent="0.25">
      <c r="A256" s="18" t="s">
        <v>50</v>
      </c>
      <c r="B256" s="7">
        <v>2727</v>
      </c>
      <c r="C256" s="21">
        <v>243</v>
      </c>
      <c r="D256" s="9"/>
      <c r="E256" s="8">
        <f t="shared" si="3"/>
        <v>0</v>
      </c>
    </row>
    <row r="257" spans="1:5" ht="15" x14ac:dyDescent="0.25">
      <c r="A257" s="18" t="s">
        <v>51</v>
      </c>
      <c r="B257" s="7">
        <v>78632</v>
      </c>
      <c r="C257" s="9"/>
      <c r="D257" s="9"/>
      <c r="E257" s="8">
        <v>0</v>
      </c>
    </row>
    <row r="258" spans="1:5" ht="15" x14ac:dyDescent="0.25">
      <c r="A258" s="18" t="s">
        <v>52</v>
      </c>
      <c r="B258" s="7">
        <v>124609</v>
      </c>
      <c r="C258" s="7">
        <v>16554</v>
      </c>
      <c r="D258" s="9"/>
      <c r="E258" s="8">
        <f t="shared" si="3"/>
        <v>0</v>
      </c>
    </row>
    <row r="259" spans="1:5" ht="15" x14ac:dyDescent="0.25">
      <c r="A259" s="18" t="s">
        <v>53</v>
      </c>
      <c r="B259" s="7">
        <v>3972</v>
      </c>
      <c r="C259" s="21">
        <v>331</v>
      </c>
      <c r="D259" s="9"/>
      <c r="E259" s="8">
        <f t="shared" si="3"/>
        <v>0</v>
      </c>
    </row>
    <row r="260" spans="1:5" ht="15" x14ac:dyDescent="0.25">
      <c r="A260" s="16" t="s">
        <v>57</v>
      </c>
      <c r="B260" s="15">
        <v>54431503</v>
      </c>
      <c r="C260" s="15">
        <v>3879958</v>
      </c>
      <c r="D260" s="15">
        <v>822391.95</v>
      </c>
      <c r="E260" s="8">
        <f t="shared" si="3"/>
        <v>21.195898254568736</v>
      </c>
    </row>
    <row r="261" spans="1:5" ht="15" x14ac:dyDescent="0.25">
      <c r="A261" s="19" t="s">
        <v>58</v>
      </c>
      <c r="B261" s="7">
        <v>54431503</v>
      </c>
      <c r="C261" s="7">
        <v>3879958</v>
      </c>
      <c r="D261" s="7">
        <v>822391.95</v>
      </c>
      <c r="E261" s="8">
        <f t="shared" si="3"/>
        <v>21.195898254568736</v>
      </c>
    </row>
    <row r="262" spans="1:5" ht="15" x14ac:dyDescent="0.25">
      <c r="A262" s="23" t="s">
        <v>61</v>
      </c>
      <c r="B262" s="21">
        <v>50</v>
      </c>
      <c r="C262" s="21">
        <v>50</v>
      </c>
      <c r="D262" s="9"/>
      <c r="E262" s="8">
        <f t="shared" ref="E262:E325" si="4">SUM(D262)/C262*100</f>
        <v>0</v>
      </c>
    </row>
    <row r="263" spans="1:5" ht="15" x14ac:dyDescent="0.25">
      <c r="A263" s="3" t="s">
        <v>28</v>
      </c>
      <c r="B263" s="4">
        <v>8957656</v>
      </c>
      <c r="C263" s="4">
        <v>634400</v>
      </c>
      <c r="D263" s="4">
        <v>574929.34</v>
      </c>
      <c r="E263" s="8">
        <f t="shared" si="4"/>
        <v>90.625684110970994</v>
      </c>
    </row>
    <row r="264" spans="1:5" ht="15" x14ac:dyDescent="0.25">
      <c r="A264" s="14" t="s">
        <v>38</v>
      </c>
      <c r="B264" s="15">
        <v>8924656</v>
      </c>
      <c r="C264" s="15">
        <v>634400</v>
      </c>
      <c r="D264" s="15">
        <v>574929.34</v>
      </c>
      <c r="E264" s="8">
        <f t="shared" si="4"/>
        <v>90.625684110970994</v>
      </c>
    </row>
    <row r="265" spans="1:5" ht="15" x14ac:dyDescent="0.25">
      <c r="A265" s="16" t="s">
        <v>39</v>
      </c>
      <c r="B265" s="15">
        <v>8589538</v>
      </c>
      <c r="C265" s="15">
        <v>634400</v>
      </c>
      <c r="D265" s="15">
        <v>574929.34</v>
      </c>
      <c r="E265" s="8">
        <f t="shared" si="4"/>
        <v>90.625684110970994</v>
      </c>
    </row>
    <row r="266" spans="1:5" ht="15" x14ac:dyDescent="0.25">
      <c r="A266" s="17" t="s">
        <v>40</v>
      </c>
      <c r="B266" s="15">
        <v>7012038</v>
      </c>
      <c r="C266" s="15">
        <v>520000</v>
      </c>
      <c r="D266" s="15">
        <v>481279.05</v>
      </c>
      <c r="E266" s="8">
        <f t="shared" si="4"/>
        <v>92.553663461538463</v>
      </c>
    </row>
    <row r="267" spans="1:5" ht="15" x14ac:dyDescent="0.25">
      <c r="A267" s="18" t="s">
        <v>41</v>
      </c>
      <c r="B267" s="7">
        <v>7012038</v>
      </c>
      <c r="C267" s="7">
        <v>520000</v>
      </c>
      <c r="D267" s="7">
        <v>481279.05</v>
      </c>
      <c r="E267" s="8">
        <f t="shared" si="4"/>
        <v>92.553663461538463</v>
      </c>
    </row>
    <row r="268" spans="1:5" ht="15" x14ac:dyDescent="0.25">
      <c r="A268" s="19" t="s">
        <v>42</v>
      </c>
      <c r="B268" s="7">
        <v>1577500</v>
      </c>
      <c r="C268" s="7">
        <v>114400</v>
      </c>
      <c r="D268" s="7">
        <v>93650.29</v>
      </c>
      <c r="E268" s="8">
        <f t="shared" si="4"/>
        <v>81.862141608391596</v>
      </c>
    </row>
    <row r="269" spans="1:5" ht="15" x14ac:dyDescent="0.25">
      <c r="A269" s="16" t="s">
        <v>43</v>
      </c>
      <c r="B269" s="15">
        <v>242114</v>
      </c>
      <c r="C269" s="22"/>
      <c r="D269" s="22"/>
      <c r="E269" s="8">
        <v>0</v>
      </c>
    </row>
    <row r="270" spans="1:5" ht="15" x14ac:dyDescent="0.25">
      <c r="A270" s="19" t="s">
        <v>44</v>
      </c>
      <c r="B270" s="7">
        <v>67827</v>
      </c>
      <c r="C270" s="9"/>
      <c r="D270" s="9"/>
      <c r="E270" s="8">
        <v>0</v>
      </c>
    </row>
    <row r="271" spans="1:5" ht="15" x14ac:dyDescent="0.25">
      <c r="A271" s="19" t="s">
        <v>46</v>
      </c>
      <c r="B271" s="7">
        <v>162777</v>
      </c>
      <c r="C271" s="9"/>
      <c r="D271" s="9"/>
      <c r="E271" s="8">
        <v>0</v>
      </c>
    </row>
    <row r="272" spans="1:5" ht="15" x14ac:dyDescent="0.25">
      <c r="A272" s="19" t="s">
        <v>47</v>
      </c>
      <c r="B272" s="7">
        <v>6510</v>
      </c>
      <c r="C272" s="9"/>
      <c r="D272" s="9"/>
      <c r="E272" s="8">
        <v>0</v>
      </c>
    </row>
    <row r="273" spans="1:5" ht="25.5" x14ac:dyDescent="0.25">
      <c r="A273" s="17" t="s">
        <v>54</v>
      </c>
      <c r="B273" s="15">
        <v>5000</v>
      </c>
      <c r="C273" s="22"/>
      <c r="D273" s="22"/>
      <c r="E273" s="8">
        <v>0</v>
      </c>
    </row>
    <row r="274" spans="1:5" ht="22.5" x14ac:dyDescent="0.25">
      <c r="A274" s="18" t="s">
        <v>56</v>
      </c>
      <c r="B274" s="7">
        <v>5000</v>
      </c>
      <c r="C274" s="9"/>
      <c r="D274" s="9"/>
      <c r="E274" s="8">
        <v>0</v>
      </c>
    </row>
    <row r="275" spans="1:5" ht="15" x14ac:dyDescent="0.25">
      <c r="A275" s="23" t="s">
        <v>61</v>
      </c>
      <c r="B275" s="7">
        <v>93004</v>
      </c>
      <c r="C275" s="9"/>
      <c r="D275" s="9"/>
      <c r="E275" s="8">
        <v>0</v>
      </c>
    </row>
    <row r="276" spans="1:5" ht="15" x14ac:dyDescent="0.25">
      <c r="A276" s="14" t="s">
        <v>62</v>
      </c>
      <c r="B276" s="15">
        <v>33000</v>
      </c>
      <c r="C276" s="22"/>
      <c r="D276" s="22"/>
      <c r="E276" s="8">
        <v>0</v>
      </c>
    </row>
    <row r="277" spans="1:5" ht="15" x14ac:dyDescent="0.25">
      <c r="A277" s="16" t="s">
        <v>63</v>
      </c>
      <c r="B277" s="15">
        <v>33000</v>
      </c>
      <c r="C277" s="22"/>
      <c r="D277" s="22"/>
      <c r="E277" s="8">
        <v>0</v>
      </c>
    </row>
    <row r="278" spans="1:5" ht="15" x14ac:dyDescent="0.25">
      <c r="A278" s="19" t="s">
        <v>64</v>
      </c>
      <c r="B278" s="7">
        <v>33000</v>
      </c>
      <c r="C278" s="9"/>
      <c r="D278" s="9"/>
      <c r="E278" s="8">
        <v>0</v>
      </c>
    </row>
    <row r="279" spans="1:5" ht="15" x14ac:dyDescent="0.25">
      <c r="A279" s="3" t="s">
        <v>29</v>
      </c>
      <c r="B279" s="4">
        <v>37870431</v>
      </c>
      <c r="C279" s="4">
        <v>2631860</v>
      </c>
      <c r="D279" s="4">
        <v>2417299.4900000002</v>
      </c>
      <c r="E279" s="8">
        <f t="shared" si="4"/>
        <v>91.847571299385237</v>
      </c>
    </row>
    <row r="280" spans="1:5" ht="15" x14ac:dyDescent="0.25">
      <c r="A280" s="14" t="s">
        <v>38</v>
      </c>
      <c r="B280" s="15">
        <v>37715331</v>
      </c>
      <c r="C280" s="15">
        <v>2631860</v>
      </c>
      <c r="D280" s="15">
        <v>2417299.4900000002</v>
      </c>
      <c r="E280" s="8">
        <f t="shared" si="4"/>
        <v>91.847571299385237</v>
      </c>
    </row>
    <row r="281" spans="1:5" ht="15" x14ac:dyDescent="0.25">
      <c r="A281" s="16" t="s">
        <v>39</v>
      </c>
      <c r="B281" s="15">
        <v>34560725</v>
      </c>
      <c r="C281" s="15">
        <v>2623000</v>
      </c>
      <c r="D281" s="15">
        <v>2417299.4900000002</v>
      </c>
      <c r="E281" s="8">
        <f t="shared" si="4"/>
        <v>92.15781509721694</v>
      </c>
    </row>
    <row r="282" spans="1:5" ht="15" x14ac:dyDescent="0.25">
      <c r="A282" s="17" t="s">
        <v>40</v>
      </c>
      <c r="B282" s="15">
        <v>28366881</v>
      </c>
      <c r="C282" s="15">
        <v>2150000</v>
      </c>
      <c r="D282" s="15">
        <v>1980846.62</v>
      </c>
      <c r="E282" s="8">
        <f t="shared" si="4"/>
        <v>92.132400930232563</v>
      </c>
    </row>
    <row r="283" spans="1:5" ht="15" x14ac:dyDescent="0.25">
      <c r="A283" s="18" t="s">
        <v>41</v>
      </c>
      <c r="B283" s="7">
        <v>28366881</v>
      </c>
      <c r="C283" s="7">
        <v>2150000</v>
      </c>
      <c r="D283" s="7">
        <v>1980846.62</v>
      </c>
      <c r="E283" s="8">
        <f t="shared" si="4"/>
        <v>92.132400930232563</v>
      </c>
    </row>
    <row r="284" spans="1:5" ht="15" x14ac:dyDescent="0.25">
      <c r="A284" s="19" t="s">
        <v>42</v>
      </c>
      <c r="B284" s="7">
        <v>6193844</v>
      </c>
      <c r="C284" s="7">
        <v>473000</v>
      </c>
      <c r="D284" s="7">
        <v>436452.87</v>
      </c>
      <c r="E284" s="8">
        <f t="shared" si="4"/>
        <v>92.273334038054969</v>
      </c>
    </row>
    <row r="285" spans="1:5" ht="15" x14ac:dyDescent="0.25">
      <c r="A285" s="16" t="s">
        <v>43</v>
      </c>
      <c r="B285" s="15">
        <v>3139606</v>
      </c>
      <c r="C285" s="15">
        <v>4860</v>
      </c>
      <c r="D285" s="22"/>
      <c r="E285" s="8">
        <f t="shared" si="4"/>
        <v>0</v>
      </c>
    </row>
    <row r="286" spans="1:5" ht="15" x14ac:dyDescent="0.25">
      <c r="A286" s="19" t="s">
        <v>44</v>
      </c>
      <c r="B286" s="7">
        <v>1364810</v>
      </c>
      <c r="C286" s="9"/>
      <c r="D286" s="9"/>
      <c r="E286" s="8">
        <v>0</v>
      </c>
    </row>
    <row r="287" spans="1:5" ht="15" x14ac:dyDescent="0.25">
      <c r="A287" s="19" t="s">
        <v>46</v>
      </c>
      <c r="B287" s="7">
        <v>1747996</v>
      </c>
      <c r="C287" s="7">
        <v>4860</v>
      </c>
      <c r="D287" s="9"/>
      <c r="E287" s="8">
        <f t="shared" si="4"/>
        <v>0</v>
      </c>
    </row>
    <row r="288" spans="1:5" ht="15" x14ac:dyDescent="0.25">
      <c r="A288" s="19" t="s">
        <v>47</v>
      </c>
      <c r="B288" s="7">
        <v>26800</v>
      </c>
      <c r="C288" s="9"/>
      <c r="D288" s="9"/>
      <c r="E288" s="8">
        <v>0</v>
      </c>
    </row>
    <row r="289" spans="1:5" ht="15" x14ac:dyDescent="0.25">
      <c r="A289" s="23" t="s">
        <v>61</v>
      </c>
      <c r="B289" s="7">
        <v>15000</v>
      </c>
      <c r="C289" s="7">
        <v>4000</v>
      </c>
      <c r="D289" s="9"/>
      <c r="E289" s="8">
        <f t="shared" si="4"/>
        <v>0</v>
      </c>
    </row>
    <row r="290" spans="1:5" ht="15" x14ac:dyDescent="0.25">
      <c r="A290" s="14" t="s">
        <v>62</v>
      </c>
      <c r="B290" s="15">
        <v>155100</v>
      </c>
      <c r="C290" s="22"/>
      <c r="D290" s="22"/>
      <c r="E290" s="8">
        <v>0</v>
      </c>
    </row>
    <row r="291" spans="1:5" ht="15" x14ac:dyDescent="0.25">
      <c r="A291" s="16" t="s">
        <v>63</v>
      </c>
      <c r="B291" s="15">
        <v>155100</v>
      </c>
      <c r="C291" s="22"/>
      <c r="D291" s="22"/>
      <c r="E291" s="8">
        <v>0</v>
      </c>
    </row>
    <row r="292" spans="1:5" ht="15" x14ac:dyDescent="0.25">
      <c r="A292" s="19" t="s">
        <v>64</v>
      </c>
      <c r="B292" s="7">
        <v>155100</v>
      </c>
      <c r="C292" s="9"/>
      <c r="D292" s="9"/>
      <c r="E292" s="8">
        <v>0</v>
      </c>
    </row>
    <row r="293" spans="1:5" ht="15" x14ac:dyDescent="0.25">
      <c r="A293" s="3" t="s">
        <v>30</v>
      </c>
      <c r="B293" s="4">
        <v>78183668</v>
      </c>
      <c r="C293" s="4">
        <v>36643043</v>
      </c>
      <c r="D293" s="4">
        <v>1089651.3</v>
      </c>
      <c r="E293" s="8">
        <f t="shared" si="4"/>
        <v>2.9736921685243227</v>
      </c>
    </row>
    <row r="294" spans="1:5" ht="15" x14ac:dyDescent="0.25">
      <c r="A294" s="14" t="s">
        <v>38</v>
      </c>
      <c r="B294" s="15">
        <v>28033768</v>
      </c>
      <c r="C294" s="15">
        <v>1643043</v>
      </c>
      <c r="D294" s="15">
        <v>1089651.3</v>
      </c>
      <c r="E294" s="8">
        <f t="shared" si="4"/>
        <v>66.31909816115585</v>
      </c>
    </row>
    <row r="295" spans="1:5" ht="15" x14ac:dyDescent="0.25">
      <c r="A295" s="16" t="s">
        <v>39</v>
      </c>
      <c r="B295" s="15">
        <v>19089620</v>
      </c>
      <c r="C295" s="15">
        <v>1363543</v>
      </c>
      <c r="D295" s="15">
        <v>1045343.44</v>
      </c>
      <c r="E295" s="8">
        <f t="shared" si="4"/>
        <v>76.663767845971847</v>
      </c>
    </row>
    <row r="296" spans="1:5" ht="15" x14ac:dyDescent="0.25">
      <c r="A296" s="17" t="s">
        <v>40</v>
      </c>
      <c r="B296" s="15">
        <v>15617721</v>
      </c>
      <c r="C296" s="15">
        <v>1115551</v>
      </c>
      <c r="D296" s="15">
        <v>858379.84</v>
      </c>
      <c r="E296" s="8">
        <f t="shared" si="4"/>
        <v>76.946714224629801</v>
      </c>
    </row>
    <row r="297" spans="1:5" ht="15" x14ac:dyDescent="0.25">
      <c r="A297" s="18" t="s">
        <v>41</v>
      </c>
      <c r="B297" s="7">
        <v>15617721</v>
      </c>
      <c r="C297" s="7">
        <v>1115551</v>
      </c>
      <c r="D297" s="7">
        <v>858379.84</v>
      </c>
      <c r="E297" s="8">
        <f t="shared" si="4"/>
        <v>76.946714224629801</v>
      </c>
    </row>
    <row r="298" spans="1:5" ht="15" x14ac:dyDescent="0.25">
      <c r="A298" s="19" t="s">
        <v>42</v>
      </c>
      <c r="B298" s="7">
        <v>3471899</v>
      </c>
      <c r="C298" s="7">
        <v>247992</v>
      </c>
      <c r="D298" s="7">
        <v>186963.6</v>
      </c>
      <c r="E298" s="8">
        <f t="shared" si="4"/>
        <v>75.39098035420497</v>
      </c>
    </row>
    <row r="299" spans="1:5" ht="15" x14ac:dyDescent="0.25">
      <c r="A299" s="16" t="s">
        <v>43</v>
      </c>
      <c r="B299" s="15">
        <v>1382834</v>
      </c>
      <c r="C299" s="15">
        <v>279500</v>
      </c>
      <c r="D299" s="15">
        <v>44307.86</v>
      </c>
      <c r="E299" s="8">
        <f t="shared" si="4"/>
        <v>15.852543828264759</v>
      </c>
    </row>
    <row r="300" spans="1:5" ht="15" x14ac:dyDescent="0.25">
      <c r="A300" s="19" t="s">
        <v>44</v>
      </c>
      <c r="B300" s="7">
        <v>581770</v>
      </c>
      <c r="C300" s="7">
        <v>233000</v>
      </c>
      <c r="D300" s="7">
        <v>2611.86</v>
      </c>
      <c r="E300" s="8">
        <f t="shared" si="4"/>
        <v>1.120969957081545</v>
      </c>
    </row>
    <row r="301" spans="1:5" ht="15" x14ac:dyDescent="0.25">
      <c r="A301" s="19" t="s">
        <v>46</v>
      </c>
      <c r="B301" s="7">
        <v>701064</v>
      </c>
      <c r="C301" s="7">
        <v>45000</v>
      </c>
      <c r="D301" s="7">
        <v>41696</v>
      </c>
      <c r="E301" s="8">
        <f t="shared" si="4"/>
        <v>92.657777777777767</v>
      </c>
    </row>
    <row r="302" spans="1:5" ht="15" x14ac:dyDescent="0.25">
      <c r="A302" s="19" t="s">
        <v>47</v>
      </c>
      <c r="B302" s="7">
        <v>100000</v>
      </c>
      <c r="C302" s="7">
        <v>1500</v>
      </c>
      <c r="D302" s="9"/>
      <c r="E302" s="8">
        <f t="shared" si="4"/>
        <v>0</v>
      </c>
    </row>
    <row r="303" spans="1:5" ht="15" x14ac:dyDescent="0.25">
      <c r="A303" s="16" t="s">
        <v>79</v>
      </c>
      <c r="B303" s="15">
        <v>7561314</v>
      </c>
      <c r="C303" s="22"/>
      <c r="D303" s="22"/>
      <c r="E303" s="8">
        <v>0</v>
      </c>
    </row>
    <row r="304" spans="1:5" ht="15" x14ac:dyDescent="0.25">
      <c r="A304" s="19" t="s">
        <v>80</v>
      </c>
      <c r="B304" s="7">
        <v>7085608</v>
      </c>
      <c r="C304" s="9"/>
      <c r="D304" s="9"/>
      <c r="E304" s="8">
        <v>0</v>
      </c>
    </row>
    <row r="305" spans="1:5" ht="15" x14ac:dyDescent="0.25">
      <c r="A305" s="19" t="s">
        <v>81</v>
      </c>
      <c r="B305" s="7">
        <v>475706</v>
      </c>
      <c r="C305" s="9"/>
      <c r="D305" s="9"/>
      <c r="E305" s="8">
        <v>0</v>
      </c>
    </row>
    <row r="306" spans="1:5" ht="15" x14ac:dyDescent="0.25">
      <c r="A306" s="14" t="s">
        <v>62</v>
      </c>
      <c r="B306" s="15">
        <v>149900</v>
      </c>
      <c r="C306" s="22"/>
      <c r="D306" s="22"/>
      <c r="E306" s="8">
        <v>0</v>
      </c>
    </row>
    <row r="307" spans="1:5" ht="15" x14ac:dyDescent="0.25">
      <c r="A307" s="16" t="s">
        <v>63</v>
      </c>
      <c r="B307" s="15">
        <v>149900</v>
      </c>
      <c r="C307" s="22"/>
      <c r="D307" s="22"/>
      <c r="E307" s="8">
        <v>0</v>
      </c>
    </row>
    <row r="308" spans="1:5" ht="15" x14ac:dyDescent="0.25">
      <c r="A308" s="19" t="s">
        <v>64</v>
      </c>
      <c r="B308" s="7">
        <v>149900</v>
      </c>
      <c r="C308" s="9"/>
      <c r="D308" s="9"/>
      <c r="E308" s="8">
        <v>0</v>
      </c>
    </row>
    <row r="309" spans="1:5" ht="15" x14ac:dyDescent="0.25">
      <c r="A309" s="6" t="s">
        <v>82</v>
      </c>
      <c r="B309" s="7">
        <v>50000000</v>
      </c>
      <c r="C309" s="7">
        <v>35000000</v>
      </c>
      <c r="D309" s="9"/>
      <c r="E309" s="8">
        <f t="shared" si="4"/>
        <v>0</v>
      </c>
    </row>
    <row r="310" spans="1:5" ht="25.5" x14ac:dyDescent="0.25">
      <c r="A310" s="3" t="s">
        <v>31</v>
      </c>
      <c r="B310" s="4">
        <v>13583867</v>
      </c>
      <c r="C310" s="4">
        <v>982882</v>
      </c>
      <c r="D310" s="4">
        <v>771201.22</v>
      </c>
      <c r="E310" s="8">
        <f t="shared" si="4"/>
        <v>78.463256016490277</v>
      </c>
    </row>
    <row r="311" spans="1:5" ht="15" x14ac:dyDescent="0.25">
      <c r="A311" s="14" t="s">
        <v>38</v>
      </c>
      <c r="B311" s="15">
        <v>13583867</v>
      </c>
      <c r="C311" s="15">
        <v>982882</v>
      </c>
      <c r="D311" s="15">
        <v>771201.22</v>
      </c>
      <c r="E311" s="8">
        <f t="shared" si="4"/>
        <v>78.463256016490277</v>
      </c>
    </row>
    <row r="312" spans="1:5" ht="15" x14ac:dyDescent="0.25">
      <c r="A312" s="16" t="s">
        <v>39</v>
      </c>
      <c r="B312" s="15">
        <v>12031015</v>
      </c>
      <c r="C312" s="15">
        <v>951600</v>
      </c>
      <c r="D312" s="15">
        <v>771201.22</v>
      </c>
      <c r="E312" s="8">
        <f t="shared" si="4"/>
        <v>81.042583018074822</v>
      </c>
    </row>
    <row r="313" spans="1:5" ht="15" x14ac:dyDescent="0.25">
      <c r="A313" s="17" t="s">
        <v>40</v>
      </c>
      <c r="B313" s="15">
        <v>9880599</v>
      </c>
      <c r="C313" s="15">
        <v>780000</v>
      </c>
      <c r="D313" s="15">
        <v>639587.04</v>
      </c>
      <c r="E313" s="8">
        <f t="shared" si="4"/>
        <v>81.998338461538467</v>
      </c>
    </row>
    <row r="314" spans="1:5" ht="15" x14ac:dyDescent="0.25">
      <c r="A314" s="18" t="s">
        <v>41</v>
      </c>
      <c r="B314" s="7">
        <v>9880599</v>
      </c>
      <c r="C314" s="7">
        <v>780000</v>
      </c>
      <c r="D314" s="7">
        <v>639587.04</v>
      </c>
      <c r="E314" s="8">
        <f t="shared" si="4"/>
        <v>81.998338461538467</v>
      </c>
    </row>
    <row r="315" spans="1:5" ht="15" x14ac:dyDescent="0.25">
      <c r="A315" s="19" t="s">
        <v>42</v>
      </c>
      <c r="B315" s="7">
        <v>2150416</v>
      </c>
      <c r="C315" s="7">
        <v>171600</v>
      </c>
      <c r="D315" s="7">
        <v>131614.18</v>
      </c>
      <c r="E315" s="8">
        <f t="shared" si="4"/>
        <v>76.698240093240088</v>
      </c>
    </row>
    <row r="316" spans="1:5" ht="15" x14ac:dyDescent="0.25">
      <c r="A316" s="16" t="s">
        <v>43</v>
      </c>
      <c r="B316" s="15">
        <v>1552772</v>
      </c>
      <c r="C316" s="15">
        <v>31282</v>
      </c>
      <c r="D316" s="22"/>
      <c r="E316" s="8">
        <f t="shared" si="4"/>
        <v>0</v>
      </c>
    </row>
    <row r="317" spans="1:5" ht="15" x14ac:dyDescent="0.25">
      <c r="A317" s="19" t="s">
        <v>44</v>
      </c>
      <c r="B317" s="7">
        <v>81514</v>
      </c>
      <c r="C317" s="9"/>
      <c r="D317" s="9"/>
      <c r="E317" s="8">
        <v>0</v>
      </c>
    </row>
    <row r="318" spans="1:5" ht="15" x14ac:dyDescent="0.25">
      <c r="A318" s="19" t="s">
        <v>46</v>
      </c>
      <c r="B318" s="7">
        <v>1273655</v>
      </c>
      <c r="C318" s="7">
        <v>15232</v>
      </c>
      <c r="D318" s="9"/>
      <c r="E318" s="8">
        <f t="shared" si="4"/>
        <v>0</v>
      </c>
    </row>
    <row r="319" spans="1:5" ht="15" x14ac:dyDescent="0.25">
      <c r="A319" s="19" t="s">
        <v>47</v>
      </c>
      <c r="B319" s="7">
        <v>5000</v>
      </c>
      <c r="C319" s="9"/>
      <c r="D319" s="9"/>
      <c r="E319" s="8">
        <v>0</v>
      </c>
    </row>
    <row r="320" spans="1:5" ht="15" x14ac:dyDescent="0.25">
      <c r="A320" s="17" t="s">
        <v>48</v>
      </c>
      <c r="B320" s="15">
        <v>192603</v>
      </c>
      <c r="C320" s="15">
        <v>16050</v>
      </c>
      <c r="D320" s="22"/>
      <c r="E320" s="8">
        <f t="shared" si="4"/>
        <v>0</v>
      </c>
    </row>
    <row r="321" spans="1:5" ht="15" x14ac:dyDescent="0.25">
      <c r="A321" s="18" t="s">
        <v>49</v>
      </c>
      <c r="B321" s="7">
        <v>98338</v>
      </c>
      <c r="C321" s="7">
        <v>11700</v>
      </c>
      <c r="D321" s="9"/>
      <c r="E321" s="8">
        <f t="shared" si="4"/>
        <v>0</v>
      </c>
    </row>
    <row r="322" spans="1:5" ht="15" x14ac:dyDescent="0.25">
      <c r="A322" s="18" t="s">
        <v>50</v>
      </c>
      <c r="B322" s="7">
        <v>5047</v>
      </c>
      <c r="C322" s="7">
        <v>1170</v>
      </c>
      <c r="D322" s="9"/>
      <c r="E322" s="8">
        <f t="shared" si="4"/>
        <v>0</v>
      </c>
    </row>
    <row r="323" spans="1:5" ht="15" x14ac:dyDescent="0.25">
      <c r="A323" s="18" t="s">
        <v>51</v>
      </c>
      <c r="B323" s="7">
        <v>86002</v>
      </c>
      <c r="C323" s="7">
        <v>2938</v>
      </c>
      <c r="D323" s="9"/>
      <c r="E323" s="8">
        <f t="shared" si="4"/>
        <v>0</v>
      </c>
    </row>
    <row r="324" spans="1:5" ht="15" x14ac:dyDescent="0.25">
      <c r="A324" s="18" t="s">
        <v>53</v>
      </c>
      <c r="B324" s="7">
        <v>3216</v>
      </c>
      <c r="C324" s="21">
        <v>242</v>
      </c>
      <c r="D324" s="9"/>
      <c r="E324" s="8">
        <f t="shared" si="4"/>
        <v>0</v>
      </c>
    </row>
    <row r="325" spans="1:5" ht="15" x14ac:dyDescent="0.25">
      <c r="A325" s="23" t="s">
        <v>61</v>
      </c>
      <c r="B325" s="21">
        <v>80</v>
      </c>
      <c r="C325" s="9"/>
      <c r="D325" s="9"/>
      <c r="E325" s="8">
        <v>0</v>
      </c>
    </row>
    <row r="326" spans="1:5" ht="15" x14ac:dyDescent="0.25">
      <c r="A326" s="3" t="s">
        <v>32</v>
      </c>
      <c r="B326" s="4">
        <v>73518482</v>
      </c>
      <c r="C326" s="4">
        <v>2736668</v>
      </c>
      <c r="D326" s="4">
        <v>2091084.01</v>
      </c>
      <c r="E326" s="8">
        <f t="shared" ref="E326:E389" si="5">SUM(D326)/C326*100</f>
        <v>76.409853515296703</v>
      </c>
    </row>
    <row r="327" spans="1:5" ht="15" x14ac:dyDescent="0.25">
      <c r="A327" s="14" t="s">
        <v>38</v>
      </c>
      <c r="B327" s="15">
        <v>73518482</v>
      </c>
      <c r="C327" s="15">
        <v>2736668</v>
      </c>
      <c r="D327" s="15">
        <v>2091084.01</v>
      </c>
      <c r="E327" s="8">
        <f t="shared" si="5"/>
        <v>76.409853515296703</v>
      </c>
    </row>
    <row r="328" spans="1:5" ht="15" x14ac:dyDescent="0.25">
      <c r="A328" s="16" t="s">
        <v>39</v>
      </c>
      <c r="B328" s="15">
        <v>20726827</v>
      </c>
      <c r="C328" s="15">
        <v>1700996</v>
      </c>
      <c r="D328" s="15">
        <v>1422028.55</v>
      </c>
      <c r="E328" s="8">
        <f t="shared" si="5"/>
        <v>83.599758612013204</v>
      </c>
    </row>
    <row r="329" spans="1:5" ht="15" x14ac:dyDescent="0.25">
      <c r="A329" s="17" t="s">
        <v>40</v>
      </c>
      <c r="B329" s="15">
        <v>16973226</v>
      </c>
      <c r="C329" s="15">
        <v>1390544</v>
      </c>
      <c r="D329" s="15">
        <v>1161547.99</v>
      </c>
      <c r="E329" s="8">
        <f t="shared" si="5"/>
        <v>83.531911971142222</v>
      </c>
    </row>
    <row r="330" spans="1:5" ht="15" x14ac:dyDescent="0.25">
      <c r="A330" s="18" t="s">
        <v>41</v>
      </c>
      <c r="B330" s="7">
        <v>16973226</v>
      </c>
      <c r="C330" s="7">
        <v>1390544</v>
      </c>
      <c r="D330" s="7">
        <v>1161547.99</v>
      </c>
      <c r="E330" s="8">
        <f t="shared" si="5"/>
        <v>83.531911971142222</v>
      </c>
    </row>
    <row r="331" spans="1:5" ht="15" x14ac:dyDescent="0.25">
      <c r="A331" s="19" t="s">
        <v>42</v>
      </c>
      <c r="B331" s="7">
        <v>3753601</v>
      </c>
      <c r="C331" s="7">
        <v>310452</v>
      </c>
      <c r="D331" s="7">
        <v>260480.56</v>
      </c>
      <c r="E331" s="8">
        <f t="shared" si="5"/>
        <v>83.903650161699716</v>
      </c>
    </row>
    <row r="332" spans="1:5" ht="15" x14ac:dyDescent="0.25">
      <c r="A332" s="16" t="s">
        <v>43</v>
      </c>
      <c r="B332" s="15">
        <v>52770655</v>
      </c>
      <c r="C332" s="15">
        <v>1030172</v>
      </c>
      <c r="D332" s="15">
        <v>668470.41</v>
      </c>
      <c r="E332" s="8">
        <f t="shared" si="5"/>
        <v>64.889203938759749</v>
      </c>
    </row>
    <row r="333" spans="1:5" ht="15" x14ac:dyDescent="0.25">
      <c r="A333" s="19" t="s">
        <v>44</v>
      </c>
      <c r="B333" s="7">
        <v>649710</v>
      </c>
      <c r="C333" s="9"/>
      <c r="D333" s="9"/>
      <c r="E333" s="8">
        <v>0</v>
      </c>
    </row>
    <row r="334" spans="1:5" ht="15" x14ac:dyDescent="0.25">
      <c r="A334" s="19" t="s">
        <v>46</v>
      </c>
      <c r="B334" s="7">
        <v>49100082</v>
      </c>
      <c r="C334" s="7">
        <v>961350</v>
      </c>
      <c r="D334" s="7">
        <v>667228.21</v>
      </c>
      <c r="E334" s="8">
        <f t="shared" si="5"/>
        <v>69.405337286108065</v>
      </c>
    </row>
    <row r="335" spans="1:5" ht="15" x14ac:dyDescent="0.25">
      <c r="A335" s="17" t="s">
        <v>48</v>
      </c>
      <c r="B335" s="15">
        <v>3020863</v>
      </c>
      <c r="C335" s="15">
        <v>68822</v>
      </c>
      <c r="D335" s="15">
        <v>1242.2</v>
      </c>
      <c r="E335" s="8">
        <f t="shared" si="5"/>
        <v>1.804946092819157</v>
      </c>
    </row>
    <row r="336" spans="1:5" ht="15" x14ac:dyDescent="0.25">
      <c r="A336" s="18" t="s">
        <v>50</v>
      </c>
      <c r="B336" s="7">
        <v>81154</v>
      </c>
      <c r="C336" s="21">
        <v>515</v>
      </c>
      <c r="D336" s="9"/>
      <c r="E336" s="8">
        <f t="shared" si="5"/>
        <v>0</v>
      </c>
    </row>
    <row r="337" spans="1:5" ht="15" x14ac:dyDescent="0.25">
      <c r="A337" s="18" t="s">
        <v>51</v>
      </c>
      <c r="B337" s="7">
        <v>450875</v>
      </c>
      <c r="C337" s="7">
        <v>12480</v>
      </c>
      <c r="D337" s="9"/>
      <c r="E337" s="8">
        <f t="shared" si="5"/>
        <v>0</v>
      </c>
    </row>
    <row r="338" spans="1:5" ht="15" x14ac:dyDescent="0.25">
      <c r="A338" s="18" t="s">
        <v>52</v>
      </c>
      <c r="B338" s="7">
        <v>474850</v>
      </c>
      <c r="C338" s="7">
        <v>55827</v>
      </c>
      <c r="D338" s="7">
        <v>1242.2</v>
      </c>
      <c r="E338" s="8">
        <f t="shared" si="5"/>
        <v>2.225088218962151</v>
      </c>
    </row>
    <row r="339" spans="1:5" ht="15" x14ac:dyDescent="0.25">
      <c r="A339" s="18" t="s">
        <v>53</v>
      </c>
      <c r="B339" s="7">
        <v>2013984</v>
      </c>
      <c r="C339" s="9"/>
      <c r="D339" s="9"/>
      <c r="E339" s="8">
        <v>0</v>
      </c>
    </row>
    <row r="340" spans="1:5" ht="15" x14ac:dyDescent="0.25">
      <c r="A340" s="23" t="s">
        <v>61</v>
      </c>
      <c r="B340" s="7">
        <v>21000</v>
      </c>
      <c r="C340" s="7">
        <v>5500</v>
      </c>
      <c r="D340" s="21">
        <v>585.04999999999995</v>
      </c>
      <c r="E340" s="8">
        <f t="shared" si="5"/>
        <v>10.637272727272725</v>
      </c>
    </row>
    <row r="341" spans="1:5" ht="15" x14ac:dyDescent="0.25">
      <c r="A341" s="3" t="s">
        <v>33</v>
      </c>
      <c r="B341" s="4">
        <v>71724884</v>
      </c>
      <c r="C341" s="4">
        <v>2176115</v>
      </c>
      <c r="D341" s="4">
        <v>1283660.01</v>
      </c>
      <c r="E341" s="8">
        <f t="shared" si="5"/>
        <v>58.988610896023417</v>
      </c>
    </row>
    <row r="342" spans="1:5" ht="15" x14ac:dyDescent="0.25">
      <c r="A342" s="14" t="s">
        <v>38</v>
      </c>
      <c r="B342" s="15">
        <v>47461544</v>
      </c>
      <c r="C342" s="15">
        <v>2176115</v>
      </c>
      <c r="D342" s="15">
        <v>1283660.01</v>
      </c>
      <c r="E342" s="8">
        <f t="shared" si="5"/>
        <v>58.988610896023417</v>
      </c>
    </row>
    <row r="343" spans="1:5" ht="15" x14ac:dyDescent="0.25">
      <c r="A343" s="16" t="s">
        <v>39</v>
      </c>
      <c r="B343" s="15">
        <v>16801200</v>
      </c>
      <c r="C343" s="15">
        <v>1271696</v>
      </c>
      <c r="D343" s="15">
        <v>1219121.33</v>
      </c>
      <c r="E343" s="8">
        <f t="shared" si="5"/>
        <v>95.865783174595194</v>
      </c>
    </row>
    <row r="344" spans="1:5" ht="15" x14ac:dyDescent="0.25">
      <c r="A344" s="17" t="s">
        <v>40</v>
      </c>
      <c r="B344" s="15">
        <v>13830034</v>
      </c>
      <c r="C344" s="15">
        <v>1037537</v>
      </c>
      <c r="D344" s="15">
        <v>1005916.76</v>
      </c>
      <c r="E344" s="8">
        <f t="shared" si="5"/>
        <v>96.952374710492251</v>
      </c>
    </row>
    <row r="345" spans="1:5" ht="15" x14ac:dyDescent="0.25">
      <c r="A345" s="18" t="s">
        <v>41</v>
      </c>
      <c r="B345" s="7">
        <v>13830034</v>
      </c>
      <c r="C345" s="7">
        <v>1037537</v>
      </c>
      <c r="D345" s="7">
        <v>1005916.76</v>
      </c>
      <c r="E345" s="8">
        <f t="shared" si="5"/>
        <v>96.952374710492251</v>
      </c>
    </row>
    <row r="346" spans="1:5" ht="15" x14ac:dyDescent="0.25">
      <c r="A346" s="19" t="s">
        <v>42</v>
      </c>
      <c r="B346" s="7">
        <v>2971166</v>
      </c>
      <c r="C346" s="7">
        <v>234159</v>
      </c>
      <c r="D346" s="7">
        <v>213204.57</v>
      </c>
      <c r="E346" s="8">
        <f t="shared" si="5"/>
        <v>91.051195982217209</v>
      </c>
    </row>
    <row r="347" spans="1:5" ht="15" x14ac:dyDescent="0.25">
      <c r="A347" s="16" t="s">
        <v>43</v>
      </c>
      <c r="B347" s="15">
        <v>30660344</v>
      </c>
      <c r="C347" s="15">
        <v>904419</v>
      </c>
      <c r="D347" s="15">
        <v>64538.68</v>
      </c>
      <c r="E347" s="8">
        <f t="shared" si="5"/>
        <v>7.1359270426649593</v>
      </c>
    </row>
    <row r="348" spans="1:5" ht="15" x14ac:dyDescent="0.25">
      <c r="A348" s="19" t="s">
        <v>44</v>
      </c>
      <c r="B348" s="7">
        <v>888527</v>
      </c>
      <c r="C348" s="7">
        <v>63810</v>
      </c>
      <c r="D348" s="9"/>
      <c r="E348" s="8">
        <f t="shared" si="5"/>
        <v>0</v>
      </c>
    </row>
    <row r="349" spans="1:5" ht="15" x14ac:dyDescent="0.25">
      <c r="A349" s="19" t="s">
        <v>46</v>
      </c>
      <c r="B349" s="7">
        <v>27897854</v>
      </c>
      <c r="C349" s="7">
        <v>690000</v>
      </c>
      <c r="D349" s="7">
        <v>64538.68</v>
      </c>
      <c r="E349" s="8">
        <f t="shared" si="5"/>
        <v>9.3534318840579704</v>
      </c>
    </row>
    <row r="350" spans="1:5" ht="15" x14ac:dyDescent="0.25">
      <c r="A350" s="17" t="s">
        <v>48</v>
      </c>
      <c r="B350" s="15">
        <v>1873963</v>
      </c>
      <c r="C350" s="15">
        <v>150609</v>
      </c>
      <c r="D350" s="22"/>
      <c r="E350" s="8">
        <f t="shared" si="5"/>
        <v>0</v>
      </c>
    </row>
    <row r="351" spans="1:5" ht="15" x14ac:dyDescent="0.25">
      <c r="A351" s="18" t="s">
        <v>49</v>
      </c>
      <c r="B351" s="7">
        <v>769653</v>
      </c>
      <c r="C351" s="7">
        <v>110000</v>
      </c>
      <c r="D351" s="9"/>
      <c r="E351" s="8">
        <f t="shared" si="5"/>
        <v>0</v>
      </c>
    </row>
    <row r="352" spans="1:5" ht="15" x14ac:dyDescent="0.25">
      <c r="A352" s="18" t="s">
        <v>50</v>
      </c>
      <c r="B352" s="7">
        <v>77745</v>
      </c>
      <c r="C352" s="21">
        <v>640</v>
      </c>
      <c r="D352" s="9"/>
      <c r="E352" s="8">
        <f t="shared" si="5"/>
        <v>0</v>
      </c>
    </row>
    <row r="353" spans="1:5" ht="15" x14ac:dyDescent="0.25">
      <c r="A353" s="18" t="s">
        <v>51</v>
      </c>
      <c r="B353" s="7">
        <v>987712</v>
      </c>
      <c r="C353" s="7">
        <v>37574</v>
      </c>
      <c r="D353" s="9"/>
      <c r="E353" s="8">
        <f t="shared" si="5"/>
        <v>0</v>
      </c>
    </row>
    <row r="354" spans="1:5" ht="15" x14ac:dyDescent="0.25">
      <c r="A354" s="18" t="s">
        <v>53</v>
      </c>
      <c r="B354" s="7">
        <v>38853</v>
      </c>
      <c r="C354" s="7">
        <v>2395</v>
      </c>
      <c r="D354" s="9"/>
      <c r="E354" s="8">
        <f t="shared" si="5"/>
        <v>0</v>
      </c>
    </row>
    <row r="355" spans="1:5" ht="15" x14ac:dyDescent="0.25">
      <c r="A355" s="14" t="s">
        <v>62</v>
      </c>
      <c r="B355" s="15">
        <v>24263340</v>
      </c>
      <c r="C355" s="22"/>
      <c r="D355" s="22"/>
      <c r="E355" s="8">
        <v>0</v>
      </c>
    </row>
    <row r="356" spans="1:5" ht="15" x14ac:dyDescent="0.25">
      <c r="A356" s="16" t="s">
        <v>63</v>
      </c>
      <c r="B356" s="15">
        <v>24263340</v>
      </c>
      <c r="C356" s="22"/>
      <c r="D356" s="22"/>
      <c r="E356" s="8">
        <v>0</v>
      </c>
    </row>
    <row r="357" spans="1:5" ht="15" x14ac:dyDescent="0.25">
      <c r="A357" s="17" t="s">
        <v>74</v>
      </c>
      <c r="B357" s="15">
        <v>24263340</v>
      </c>
      <c r="C357" s="22"/>
      <c r="D357" s="22"/>
      <c r="E357" s="8">
        <v>0</v>
      </c>
    </row>
    <row r="358" spans="1:5" ht="15" x14ac:dyDescent="0.25">
      <c r="A358" s="18" t="s">
        <v>76</v>
      </c>
      <c r="B358" s="7">
        <v>24263340</v>
      </c>
      <c r="C358" s="9"/>
      <c r="D358" s="9"/>
      <c r="E358" s="8">
        <v>0</v>
      </c>
    </row>
    <row r="359" spans="1:5" ht="15" x14ac:dyDescent="0.25">
      <c r="A359" s="3" t="s">
        <v>34</v>
      </c>
      <c r="B359" s="4">
        <v>75988814</v>
      </c>
      <c r="C359" s="4">
        <v>3259255</v>
      </c>
      <c r="D359" s="4">
        <v>1866824.47</v>
      </c>
      <c r="E359" s="8">
        <f t="shared" si="5"/>
        <v>57.277643817375449</v>
      </c>
    </row>
    <row r="360" spans="1:5" ht="15" x14ac:dyDescent="0.25">
      <c r="A360" s="14" t="s">
        <v>38</v>
      </c>
      <c r="B360" s="15">
        <v>62658374</v>
      </c>
      <c r="C360" s="15">
        <v>3259255</v>
      </c>
      <c r="D360" s="15">
        <v>1866824.47</v>
      </c>
      <c r="E360" s="8">
        <f t="shared" si="5"/>
        <v>57.277643817375449</v>
      </c>
    </row>
    <row r="361" spans="1:5" ht="15" x14ac:dyDescent="0.25">
      <c r="A361" s="16" t="s">
        <v>39</v>
      </c>
      <c r="B361" s="15">
        <v>21031517</v>
      </c>
      <c r="C361" s="15">
        <v>1735370</v>
      </c>
      <c r="D361" s="15">
        <v>1440208.17</v>
      </c>
      <c r="E361" s="8">
        <f t="shared" si="5"/>
        <v>82.99141796850239</v>
      </c>
    </row>
    <row r="362" spans="1:5" ht="15" x14ac:dyDescent="0.25">
      <c r="A362" s="17" t="s">
        <v>40</v>
      </c>
      <c r="B362" s="15">
        <v>17287545</v>
      </c>
      <c r="C362" s="15">
        <v>1426484</v>
      </c>
      <c r="D362" s="15">
        <v>1169408.3999999999</v>
      </c>
      <c r="E362" s="8">
        <f t="shared" si="5"/>
        <v>81.978374801259591</v>
      </c>
    </row>
    <row r="363" spans="1:5" ht="15" x14ac:dyDescent="0.25">
      <c r="A363" s="18" t="s">
        <v>41</v>
      </c>
      <c r="B363" s="7">
        <v>17287545</v>
      </c>
      <c r="C363" s="7">
        <v>1426484</v>
      </c>
      <c r="D363" s="7">
        <v>1169408.3999999999</v>
      </c>
      <c r="E363" s="8">
        <f t="shared" si="5"/>
        <v>81.978374801259591</v>
      </c>
    </row>
    <row r="364" spans="1:5" ht="15" x14ac:dyDescent="0.25">
      <c r="A364" s="19" t="s">
        <v>42</v>
      </c>
      <c r="B364" s="7">
        <v>3743972</v>
      </c>
      <c r="C364" s="7">
        <v>308886</v>
      </c>
      <c r="D364" s="7">
        <v>270799.77</v>
      </c>
      <c r="E364" s="8">
        <f t="shared" si="5"/>
        <v>87.669810221246678</v>
      </c>
    </row>
    <row r="365" spans="1:5" ht="15" x14ac:dyDescent="0.25">
      <c r="A365" s="16" t="s">
        <v>43</v>
      </c>
      <c r="B365" s="15">
        <v>41426857</v>
      </c>
      <c r="C365" s="15">
        <v>1523885</v>
      </c>
      <c r="D365" s="15">
        <v>426616.3</v>
      </c>
      <c r="E365" s="8">
        <f t="shared" si="5"/>
        <v>27.995308044898398</v>
      </c>
    </row>
    <row r="366" spans="1:5" ht="15" x14ac:dyDescent="0.25">
      <c r="A366" s="19" t="s">
        <v>44</v>
      </c>
      <c r="B366" s="7">
        <v>1342831</v>
      </c>
      <c r="C366" s="9"/>
      <c r="D366" s="9"/>
      <c r="E366" s="8">
        <v>0</v>
      </c>
    </row>
    <row r="367" spans="1:5" ht="15" x14ac:dyDescent="0.25">
      <c r="A367" s="19" t="s">
        <v>46</v>
      </c>
      <c r="B367" s="7">
        <v>38729804</v>
      </c>
      <c r="C367" s="7">
        <v>1414500</v>
      </c>
      <c r="D367" s="7">
        <v>423366.33</v>
      </c>
      <c r="E367" s="8">
        <f t="shared" si="5"/>
        <v>29.930458112407209</v>
      </c>
    </row>
    <row r="368" spans="1:5" ht="15" x14ac:dyDescent="0.25">
      <c r="A368" s="17" t="s">
        <v>48</v>
      </c>
      <c r="B368" s="15">
        <v>1345222</v>
      </c>
      <c r="C368" s="15">
        <v>109385</v>
      </c>
      <c r="D368" s="15">
        <v>3249.97</v>
      </c>
      <c r="E368" s="8">
        <f t="shared" si="5"/>
        <v>2.9711294967317272</v>
      </c>
    </row>
    <row r="369" spans="1:5" ht="15" x14ac:dyDescent="0.25">
      <c r="A369" s="18" t="s">
        <v>50</v>
      </c>
      <c r="B369" s="7">
        <v>93902</v>
      </c>
      <c r="C369" s="7">
        <v>3690</v>
      </c>
      <c r="D369" s="9"/>
      <c r="E369" s="8">
        <f t="shared" si="5"/>
        <v>0</v>
      </c>
    </row>
    <row r="370" spans="1:5" ht="15" x14ac:dyDescent="0.25">
      <c r="A370" s="18" t="s">
        <v>51</v>
      </c>
      <c r="B370" s="7">
        <v>680995</v>
      </c>
      <c r="C370" s="7">
        <v>44340</v>
      </c>
      <c r="D370" s="9"/>
      <c r="E370" s="8">
        <f t="shared" si="5"/>
        <v>0</v>
      </c>
    </row>
    <row r="371" spans="1:5" ht="15" x14ac:dyDescent="0.25">
      <c r="A371" s="18" t="s">
        <v>52</v>
      </c>
      <c r="B371" s="7">
        <v>523718</v>
      </c>
      <c r="C371" s="7">
        <v>61355</v>
      </c>
      <c r="D371" s="7">
        <v>3249.97</v>
      </c>
      <c r="E371" s="8">
        <f t="shared" si="5"/>
        <v>5.2969929101132749</v>
      </c>
    </row>
    <row r="372" spans="1:5" ht="15" x14ac:dyDescent="0.25">
      <c r="A372" s="18" t="s">
        <v>53</v>
      </c>
      <c r="B372" s="7">
        <v>46607</v>
      </c>
      <c r="C372" s="9"/>
      <c r="D372" s="9"/>
      <c r="E372" s="8">
        <v>0</v>
      </c>
    </row>
    <row r="373" spans="1:5" ht="25.5" x14ac:dyDescent="0.25">
      <c r="A373" s="17" t="s">
        <v>54</v>
      </c>
      <c r="B373" s="15">
        <v>9000</v>
      </c>
      <c r="C373" s="22"/>
      <c r="D373" s="22"/>
      <c r="E373" s="8">
        <v>0</v>
      </c>
    </row>
    <row r="374" spans="1:5" ht="22.5" x14ac:dyDescent="0.25">
      <c r="A374" s="18" t="s">
        <v>56</v>
      </c>
      <c r="B374" s="7">
        <v>9000</v>
      </c>
      <c r="C374" s="9"/>
      <c r="D374" s="9"/>
      <c r="E374" s="8">
        <v>0</v>
      </c>
    </row>
    <row r="375" spans="1:5" ht="15" x14ac:dyDescent="0.25">
      <c r="A375" s="23" t="s">
        <v>61</v>
      </c>
      <c r="B375" s="7">
        <v>200000</v>
      </c>
      <c r="C375" s="9"/>
      <c r="D375" s="9"/>
      <c r="E375" s="8">
        <v>0</v>
      </c>
    </row>
    <row r="376" spans="1:5" ht="15" x14ac:dyDescent="0.25">
      <c r="A376" s="14" t="s">
        <v>62</v>
      </c>
      <c r="B376" s="15">
        <v>13330440</v>
      </c>
      <c r="C376" s="22"/>
      <c r="D376" s="22"/>
      <c r="E376" s="8">
        <v>0</v>
      </c>
    </row>
    <row r="377" spans="1:5" ht="15" x14ac:dyDescent="0.25">
      <c r="A377" s="16" t="s">
        <v>63</v>
      </c>
      <c r="B377" s="15">
        <v>13330440</v>
      </c>
      <c r="C377" s="22"/>
      <c r="D377" s="22"/>
      <c r="E377" s="8">
        <v>0</v>
      </c>
    </row>
    <row r="378" spans="1:5" ht="15" x14ac:dyDescent="0.25">
      <c r="A378" s="17" t="s">
        <v>74</v>
      </c>
      <c r="B378" s="15">
        <v>13330440</v>
      </c>
      <c r="C378" s="22"/>
      <c r="D378" s="22"/>
      <c r="E378" s="8">
        <v>0</v>
      </c>
    </row>
    <row r="379" spans="1:5" ht="15" x14ac:dyDescent="0.25">
      <c r="A379" s="18" t="s">
        <v>76</v>
      </c>
      <c r="B379" s="7">
        <v>13330440</v>
      </c>
      <c r="C379" s="9"/>
      <c r="D379" s="9"/>
      <c r="E379" s="8">
        <v>0</v>
      </c>
    </row>
    <row r="380" spans="1:5" ht="15" x14ac:dyDescent="0.25">
      <c r="A380" s="3" t="s">
        <v>35</v>
      </c>
      <c r="B380" s="4">
        <v>76553637</v>
      </c>
      <c r="C380" s="4">
        <v>2474700</v>
      </c>
      <c r="D380" s="4">
        <v>2175993.27</v>
      </c>
      <c r="E380" s="8">
        <f t="shared" si="5"/>
        <v>87.929578130682501</v>
      </c>
    </row>
    <row r="381" spans="1:5" ht="15" x14ac:dyDescent="0.25">
      <c r="A381" s="14" t="s">
        <v>38</v>
      </c>
      <c r="B381" s="15">
        <v>76553637</v>
      </c>
      <c r="C381" s="15">
        <v>2474700</v>
      </c>
      <c r="D381" s="15">
        <v>2175993.27</v>
      </c>
      <c r="E381" s="8">
        <f t="shared" si="5"/>
        <v>87.929578130682501</v>
      </c>
    </row>
    <row r="382" spans="1:5" ht="15" x14ac:dyDescent="0.25">
      <c r="A382" s="16" t="s">
        <v>39</v>
      </c>
      <c r="B382" s="15">
        <v>21129927</v>
      </c>
      <c r="C382" s="15">
        <v>1695000</v>
      </c>
      <c r="D382" s="15">
        <v>1650358.23</v>
      </c>
      <c r="E382" s="8">
        <f t="shared" si="5"/>
        <v>97.366267256637158</v>
      </c>
    </row>
    <row r="383" spans="1:5" ht="15" x14ac:dyDescent="0.25">
      <c r="A383" s="17" t="s">
        <v>40</v>
      </c>
      <c r="B383" s="15">
        <v>17287545</v>
      </c>
      <c r="C383" s="15">
        <v>1385000</v>
      </c>
      <c r="D383" s="15">
        <v>1353365.25</v>
      </c>
      <c r="E383" s="8">
        <f t="shared" si="5"/>
        <v>97.715902527075812</v>
      </c>
    </row>
    <row r="384" spans="1:5" ht="15" x14ac:dyDescent="0.25">
      <c r="A384" s="18" t="s">
        <v>41</v>
      </c>
      <c r="B384" s="7">
        <v>17287545</v>
      </c>
      <c r="C384" s="7">
        <v>1385000</v>
      </c>
      <c r="D384" s="7">
        <v>1353365.25</v>
      </c>
      <c r="E384" s="8">
        <f t="shared" si="5"/>
        <v>97.715902527075812</v>
      </c>
    </row>
    <row r="385" spans="1:5" ht="15" x14ac:dyDescent="0.25">
      <c r="A385" s="19" t="s">
        <v>42</v>
      </c>
      <c r="B385" s="7">
        <v>3842382</v>
      </c>
      <c r="C385" s="7">
        <v>310000</v>
      </c>
      <c r="D385" s="7">
        <v>296992.98</v>
      </c>
      <c r="E385" s="8">
        <f t="shared" si="5"/>
        <v>95.804187096774186</v>
      </c>
    </row>
    <row r="386" spans="1:5" ht="15" x14ac:dyDescent="0.25">
      <c r="A386" s="16" t="s">
        <v>43</v>
      </c>
      <c r="B386" s="15">
        <v>55418110</v>
      </c>
      <c r="C386" s="15">
        <v>779700</v>
      </c>
      <c r="D386" s="15">
        <v>525635.04</v>
      </c>
      <c r="E386" s="8">
        <f t="shared" si="5"/>
        <v>67.415036552520206</v>
      </c>
    </row>
    <row r="387" spans="1:5" ht="15" x14ac:dyDescent="0.25">
      <c r="A387" s="19" t="s">
        <v>44</v>
      </c>
      <c r="B387" s="7">
        <v>1453945</v>
      </c>
      <c r="C387" s="7">
        <v>13000</v>
      </c>
      <c r="D387" s="7">
        <v>3000</v>
      </c>
      <c r="E387" s="8">
        <f t="shared" si="5"/>
        <v>23.076923076923077</v>
      </c>
    </row>
    <row r="388" spans="1:5" ht="15" x14ac:dyDescent="0.25">
      <c r="A388" s="19" t="s">
        <v>46</v>
      </c>
      <c r="B388" s="7">
        <v>52758016</v>
      </c>
      <c r="C388" s="7">
        <v>765600</v>
      </c>
      <c r="D388" s="7">
        <v>522635.04</v>
      </c>
      <c r="E388" s="8">
        <f t="shared" si="5"/>
        <v>68.264764890282123</v>
      </c>
    </row>
    <row r="389" spans="1:5" ht="15" x14ac:dyDescent="0.25">
      <c r="A389" s="19" t="s">
        <v>47</v>
      </c>
      <c r="B389" s="7">
        <v>12000</v>
      </c>
      <c r="C389" s="9"/>
      <c r="D389" s="9"/>
      <c r="E389" s="8">
        <v>0</v>
      </c>
    </row>
    <row r="390" spans="1:5" ht="15" x14ac:dyDescent="0.25">
      <c r="A390" s="17" t="s">
        <v>48</v>
      </c>
      <c r="B390" s="15">
        <v>1183865</v>
      </c>
      <c r="C390" s="15">
        <v>1100</v>
      </c>
      <c r="D390" s="22"/>
      <c r="E390" s="8">
        <f t="shared" ref="E390:E445" si="6">SUM(D390)/C390*100</f>
        <v>0</v>
      </c>
    </row>
    <row r="391" spans="1:5" ht="15" x14ac:dyDescent="0.25">
      <c r="A391" s="18" t="s">
        <v>49</v>
      </c>
      <c r="B391" s="7">
        <v>86585</v>
      </c>
      <c r="C391" s="9"/>
      <c r="D391" s="9"/>
      <c r="E391" s="8">
        <v>0</v>
      </c>
    </row>
    <row r="392" spans="1:5" ht="15" x14ac:dyDescent="0.25">
      <c r="A392" s="18" t="s">
        <v>50</v>
      </c>
      <c r="B392" s="7">
        <v>25602</v>
      </c>
      <c r="C392" s="7">
        <v>1100</v>
      </c>
      <c r="D392" s="9"/>
      <c r="E392" s="8">
        <f t="shared" si="6"/>
        <v>0</v>
      </c>
    </row>
    <row r="393" spans="1:5" ht="15" x14ac:dyDescent="0.25">
      <c r="A393" s="18" t="s">
        <v>51</v>
      </c>
      <c r="B393" s="7">
        <v>502947</v>
      </c>
      <c r="C393" s="9"/>
      <c r="D393" s="9"/>
      <c r="E393" s="8">
        <v>0</v>
      </c>
    </row>
    <row r="394" spans="1:5" ht="15" x14ac:dyDescent="0.25">
      <c r="A394" s="18" t="s">
        <v>52</v>
      </c>
      <c r="B394" s="7">
        <v>558762</v>
      </c>
      <c r="C394" s="9"/>
      <c r="D394" s="9"/>
      <c r="E394" s="8">
        <v>0</v>
      </c>
    </row>
    <row r="395" spans="1:5" ht="15" x14ac:dyDescent="0.25">
      <c r="A395" s="18" t="s">
        <v>53</v>
      </c>
      <c r="B395" s="7">
        <v>9969</v>
      </c>
      <c r="C395" s="9"/>
      <c r="D395" s="9"/>
      <c r="E395" s="8">
        <v>0</v>
      </c>
    </row>
    <row r="396" spans="1:5" ht="25.5" x14ac:dyDescent="0.25">
      <c r="A396" s="17" t="s">
        <v>54</v>
      </c>
      <c r="B396" s="15">
        <v>10284</v>
      </c>
      <c r="C396" s="22"/>
      <c r="D396" s="22"/>
      <c r="E396" s="8">
        <v>0</v>
      </c>
    </row>
    <row r="397" spans="1:5" ht="22.5" x14ac:dyDescent="0.25">
      <c r="A397" s="18" t="s">
        <v>56</v>
      </c>
      <c r="B397" s="7">
        <v>10284</v>
      </c>
      <c r="C397" s="9"/>
      <c r="D397" s="9"/>
      <c r="E397" s="8">
        <v>0</v>
      </c>
    </row>
    <row r="398" spans="1:5" ht="15" x14ac:dyDescent="0.25">
      <c r="A398" s="23" t="s">
        <v>61</v>
      </c>
      <c r="B398" s="7">
        <v>5600</v>
      </c>
      <c r="C398" s="9"/>
      <c r="D398" s="9"/>
      <c r="E398" s="8">
        <v>0</v>
      </c>
    </row>
    <row r="399" spans="1:5" ht="15" x14ac:dyDescent="0.25">
      <c r="A399" s="10" t="s">
        <v>36</v>
      </c>
      <c r="B399" s="11">
        <v>5283544503</v>
      </c>
      <c r="C399" s="11">
        <v>461667031</v>
      </c>
      <c r="D399" s="11">
        <v>254067039.02000001</v>
      </c>
      <c r="E399" s="5">
        <f t="shared" si="6"/>
        <v>55.032528198878474</v>
      </c>
    </row>
    <row r="400" spans="1:5" ht="15" x14ac:dyDescent="0.25">
      <c r="A400" s="3" t="s">
        <v>38</v>
      </c>
      <c r="B400" s="4">
        <v>4126643947</v>
      </c>
      <c r="C400" s="4">
        <v>365379631</v>
      </c>
      <c r="D400" s="4">
        <v>254067039.02000001</v>
      </c>
      <c r="E400" s="8">
        <f t="shared" si="6"/>
        <v>69.535085555987109</v>
      </c>
    </row>
    <row r="401" spans="1:5" ht="15" x14ac:dyDescent="0.25">
      <c r="A401" s="24" t="s">
        <v>39</v>
      </c>
      <c r="B401" s="4">
        <v>2126881537</v>
      </c>
      <c r="C401" s="4">
        <v>192271245</v>
      </c>
      <c r="D401" s="4">
        <v>173024696.69999999</v>
      </c>
      <c r="E401" s="8">
        <f t="shared" si="6"/>
        <v>89.989897709353258</v>
      </c>
    </row>
    <row r="402" spans="1:5" ht="15" x14ac:dyDescent="0.25">
      <c r="A402" s="25" t="s">
        <v>40</v>
      </c>
      <c r="B402" s="4">
        <v>1743593920</v>
      </c>
      <c r="C402" s="4">
        <v>157572905</v>
      </c>
      <c r="D402" s="4">
        <v>141339669.5</v>
      </c>
      <c r="E402" s="8">
        <f t="shared" si="6"/>
        <v>89.697952512838413</v>
      </c>
    </row>
    <row r="403" spans="1:5" ht="15" x14ac:dyDescent="0.25">
      <c r="A403" s="19" t="s">
        <v>41</v>
      </c>
      <c r="B403" s="7">
        <v>1743593920</v>
      </c>
      <c r="C403" s="7">
        <v>157572905</v>
      </c>
      <c r="D403" s="7">
        <v>141339669.5</v>
      </c>
      <c r="E403" s="8">
        <f t="shared" si="6"/>
        <v>89.697952512838413</v>
      </c>
    </row>
    <row r="404" spans="1:5" ht="15" x14ac:dyDescent="0.25">
      <c r="A404" s="23" t="s">
        <v>42</v>
      </c>
      <c r="B404" s="7">
        <v>383287617</v>
      </c>
      <c r="C404" s="7">
        <v>34698340</v>
      </c>
      <c r="D404" s="7">
        <v>31685027.199999999</v>
      </c>
      <c r="E404" s="8">
        <f t="shared" si="6"/>
        <v>91.315685995353093</v>
      </c>
    </row>
    <row r="405" spans="1:5" ht="15" x14ac:dyDescent="0.25">
      <c r="A405" s="24" t="s">
        <v>43</v>
      </c>
      <c r="B405" s="4">
        <v>1260317887</v>
      </c>
      <c r="C405" s="4">
        <v>96257913</v>
      </c>
      <c r="D405" s="4">
        <v>49638766.090000004</v>
      </c>
      <c r="E405" s="8">
        <f t="shared" si="6"/>
        <v>51.568504388828792</v>
      </c>
    </row>
    <row r="406" spans="1:5" ht="15" x14ac:dyDescent="0.25">
      <c r="A406" s="23" t="s">
        <v>44</v>
      </c>
      <c r="B406" s="7">
        <v>53123611</v>
      </c>
      <c r="C406" s="7">
        <v>2098470</v>
      </c>
      <c r="D406" s="7">
        <v>487122.86</v>
      </c>
      <c r="E406" s="8">
        <f t="shared" si="6"/>
        <v>23.213239169490151</v>
      </c>
    </row>
    <row r="407" spans="1:5" ht="15" x14ac:dyDescent="0.25">
      <c r="A407" s="23" t="s">
        <v>69</v>
      </c>
      <c r="B407" s="7">
        <v>246025</v>
      </c>
      <c r="C407" s="7">
        <v>6560</v>
      </c>
      <c r="D407" s="7">
        <v>4538.32</v>
      </c>
      <c r="E407" s="8">
        <f t="shared" si="6"/>
        <v>69.181707317073176</v>
      </c>
    </row>
    <row r="408" spans="1:5" ht="15" x14ac:dyDescent="0.25">
      <c r="A408" s="23" t="s">
        <v>45</v>
      </c>
      <c r="B408" s="7">
        <v>150630844</v>
      </c>
      <c r="C408" s="7">
        <v>6570437</v>
      </c>
      <c r="D408" s="7">
        <v>3329661.94</v>
      </c>
      <c r="E408" s="8">
        <f t="shared" si="6"/>
        <v>50.676415282575569</v>
      </c>
    </row>
    <row r="409" spans="1:5" ht="15" x14ac:dyDescent="0.25">
      <c r="A409" s="23" t="s">
        <v>46</v>
      </c>
      <c r="B409" s="7">
        <v>814240676</v>
      </c>
      <c r="C409" s="7">
        <v>50430202</v>
      </c>
      <c r="D409" s="7">
        <v>38930881.32</v>
      </c>
      <c r="E409" s="8">
        <f t="shared" si="6"/>
        <v>77.197551816270732</v>
      </c>
    </row>
    <row r="410" spans="1:5" ht="15" x14ac:dyDescent="0.25">
      <c r="A410" s="23" t="s">
        <v>47</v>
      </c>
      <c r="B410" s="7">
        <v>3565744</v>
      </c>
      <c r="C410" s="7">
        <v>365457</v>
      </c>
      <c r="D410" s="7">
        <v>44275.81</v>
      </c>
      <c r="E410" s="8">
        <f t="shared" si="6"/>
        <v>12.11519002235557</v>
      </c>
    </row>
    <row r="411" spans="1:5" ht="15" x14ac:dyDescent="0.25">
      <c r="A411" s="25" t="s">
        <v>48</v>
      </c>
      <c r="B411" s="4">
        <v>199627505</v>
      </c>
      <c r="C411" s="4">
        <v>35998122</v>
      </c>
      <c r="D411" s="4">
        <v>6340048.7300000004</v>
      </c>
      <c r="E411" s="8">
        <f t="shared" si="6"/>
        <v>17.612165240175585</v>
      </c>
    </row>
    <row r="412" spans="1:5" ht="15" x14ac:dyDescent="0.25">
      <c r="A412" s="19" t="s">
        <v>49</v>
      </c>
      <c r="B412" s="7">
        <v>109068342</v>
      </c>
      <c r="C412" s="7">
        <v>29025560</v>
      </c>
      <c r="D412" s="7">
        <v>6262416.1399999997</v>
      </c>
      <c r="E412" s="8">
        <f t="shared" si="6"/>
        <v>21.575522194920612</v>
      </c>
    </row>
    <row r="413" spans="1:5" ht="15" x14ac:dyDescent="0.25">
      <c r="A413" s="19" t="s">
        <v>50</v>
      </c>
      <c r="B413" s="7">
        <v>5773447</v>
      </c>
      <c r="C413" s="7">
        <v>544267</v>
      </c>
      <c r="D413" s="7">
        <v>29229.34</v>
      </c>
      <c r="E413" s="8">
        <f t="shared" si="6"/>
        <v>5.3704045992132539</v>
      </c>
    </row>
    <row r="414" spans="1:5" ht="15" x14ac:dyDescent="0.25">
      <c r="A414" s="19" t="s">
        <v>51</v>
      </c>
      <c r="B414" s="7">
        <v>59600140</v>
      </c>
      <c r="C414" s="7">
        <v>3388571</v>
      </c>
      <c r="D414" s="9"/>
      <c r="E414" s="8">
        <f t="shared" si="6"/>
        <v>0</v>
      </c>
    </row>
    <row r="415" spans="1:5" ht="15" x14ac:dyDescent="0.25">
      <c r="A415" s="19" t="s">
        <v>52</v>
      </c>
      <c r="B415" s="7">
        <v>14148909</v>
      </c>
      <c r="C415" s="7">
        <v>1792549</v>
      </c>
      <c r="D415" s="7">
        <v>48403.25</v>
      </c>
      <c r="E415" s="8">
        <f t="shared" si="6"/>
        <v>2.7002469667495843</v>
      </c>
    </row>
    <row r="416" spans="1:5" ht="15" x14ac:dyDescent="0.25">
      <c r="A416" s="19" t="s">
        <v>53</v>
      </c>
      <c r="B416" s="7">
        <v>10532044</v>
      </c>
      <c r="C416" s="7">
        <v>1114711</v>
      </c>
      <c r="D416" s="9"/>
      <c r="E416" s="8">
        <f t="shared" si="6"/>
        <v>0</v>
      </c>
    </row>
    <row r="417" spans="1:5" ht="15" x14ac:dyDescent="0.25">
      <c r="A417" s="19" t="s">
        <v>70</v>
      </c>
      <c r="B417" s="7">
        <v>504623</v>
      </c>
      <c r="C417" s="7">
        <v>132464</v>
      </c>
      <c r="D417" s="9"/>
      <c r="E417" s="8">
        <f t="shared" si="6"/>
        <v>0</v>
      </c>
    </row>
    <row r="418" spans="1:5" ht="25.5" x14ac:dyDescent="0.25">
      <c r="A418" s="25" t="s">
        <v>54</v>
      </c>
      <c r="B418" s="4">
        <v>38883482</v>
      </c>
      <c r="C418" s="4">
        <v>788665</v>
      </c>
      <c r="D418" s="4">
        <v>502237.11</v>
      </c>
      <c r="E418" s="8">
        <f t="shared" si="6"/>
        <v>63.681932125807542</v>
      </c>
    </row>
    <row r="419" spans="1:5" ht="22.5" x14ac:dyDescent="0.25">
      <c r="A419" s="19" t="s">
        <v>55</v>
      </c>
      <c r="B419" s="7">
        <v>13067345</v>
      </c>
      <c r="C419" s="9"/>
      <c r="D419" s="9"/>
      <c r="E419" s="8">
        <v>0</v>
      </c>
    </row>
    <row r="420" spans="1:5" ht="22.5" x14ac:dyDescent="0.25">
      <c r="A420" s="19" t="s">
        <v>56</v>
      </c>
      <c r="B420" s="7">
        <v>25816137</v>
      </c>
      <c r="C420" s="7">
        <v>788665</v>
      </c>
      <c r="D420" s="7">
        <v>502237.11</v>
      </c>
      <c r="E420" s="8">
        <f t="shared" si="6"/>
        <v>63.681932125807542</v>
      </c>
    </row>
    <row r="421" spans="1:5" ht="15" x14ac:dyDescent="0.25">
      <c r="A421" s="24" t="s">
        <v>79</v>
      </c>
      <c r="B421" s="4">
        <v>7561314</v>
      </c>
      <c r="C421" s="26"/>
      <c r="D421" s="26"/>
      <c r="E421" s="8">
        <v>0</v>
      </c>
    </row>
    <row r="422" spans="1:5" ht="15" x14ac:dyDescent="0.25">
      <c r="A422" s="23" t="s">
        <v>80</v>
      </c>
      <c r="B422" s="7">
        <v>7085608</v>
      </c>
      <c r="C422" s="9"/>
      <c r="D422" s="9"/>
      <c r="E422" s="8">
        <v>0</v>
      </c>
    </row>
    <row r="423" spans="1:5" ht="15" x14ac:dyDescent="0.25">
      <c r="A423" s="23" t="s">
        <v>81</v>
      </c>
      <c r="B423" s="7">
        <v>475706</v>
      </c>
      <c r="C423" s="9"/>
      <c r="D423" s="9"/>
      <c r="E423" s="8">
        <v>0</v>
      </c>
    </row>
    <row r="424" spans="1:5" ht="15" x14ac:dyDescent="0.25">
      <c r="A424" s="24" t="s">
        <v>57</v>
      </c>
      <c r="B424" s="4">
        <v>585723467</v>
      </c>
      <c r="C424" s="4">
        <v>63109551</v>
      </c>
      <c r="D424" s="4">
        <v>24217735.530000001</v>
      </c>
      <c r="E424" s="8">
        <f t="shared" si="6"/>
        <v>38.374121105694449</v>
      </c>
    </row>
    <row r="425" spans="1:5" ht="15" x14ac:dyDescent="0.25">
      <c r="A425" s="23" t="s">
        <v>58</v>
      </c>
      <c r="B425" s="7">
        <v>585723467</v>
      </c>
      <c r="C425" s="7">
        <v>63109551</v>
      </c>
      <c r="D425" s="7">
        <v>24217735.530000001</v>
      </c>
      <c r="E425" s="8">
        <f t="shared" si="6"/>
        <v>38.374121105694449</v>
      </c>
    </row>
    <row r="426" spans="1:5" ht="15" x14ac:dyDescent="0.25">
      <c r="A426" s="24" t="s">
        <v>59</v>
      </c>
      <c r="B426" s="4">
        <v>142209843</v>
      </c>
      <c r="C426" s="4">
        <v>13363913</v>
      </c>
      <c r="D426" s="4">
        <v>7003066.3600000003</v>
      </c>
      <c r="E426" s="8">
        <f t="shared" si="6"/>
        <v>52.402813158092243</v>
      </c>
    </row>
    <row r="427" spans="1:5" ht="15" x14ac:dyDescent="0.25">
      <c r="A427" s="23" t="s">
        <v>71</v>
      </c>
      <c r="B427" s="7">
        <v>57561570</v>
      </c>
      <c r="C427" s="7">
        <v>5497185</v>
      </c>
      <c r="D427" s="7">
        <v>4685559.78</v>
      </c>
      <c r="E427" s="8">
        <f t="shared" si="6"/>
        <v>85.235621140638358</v>
      </c>
    </row>
    <row r="428" spans="1:5" ht="15" x14ac:dyDescent="0.25">
      <c r="A428" s="23" t="s">
        <v>60</v>
      </c>
      <c r="B428" s="7">
        <v>84648273</v>
      </c>
      <c r="C428" s="7">
        <v>7866728</v>
      </c>
      <c r="D428" s="7">
        <v>2317506.58</v>
      </c>
      <c r="E428" s="8">
        <f t="shared" si="6"/>
        <v>29.459599721764885</v>
      </c>
    </row>
    <row r="429" spans="1:5" ht="15" x14ac:dyDescent="0.25">
      <c r="A429" s="6" t="s">
        <v>61</v>
      </c>
      <c r="B429" s="7">
        <v>3949899</v>
      </c>
      <c r="C429" s="7">
        <v>377009</v>
      </c>
      <c r="D429" s="7">
        <v>182774.34</v>
      </c>
      <c r="E429" s="8">
        <f t="shared" si="6"/>
        <v>48.480099944563662</v>
      </c>
    </row>
    <row r="430" spans="1:5" ht="15" x14ac:dyDescent="0.25">
      <c r="A430" s="3" t="s">
        <v>62</v>
      </c>
      <c r="B430" s="4">
        <v>1106900556</v>
      </c>
      <c r="C430" s="4">
        <v>61287400</v>
      </c>
      <c r="D430" s="26"/>
      <c r="E430" s="8">
        <f t="shared" si="6"/>
        <v>0</v>
      </c>
    </row>
    <row r="431" spans="1:5" ht="15" x14ac:dyDescent="0.25">
      <c r="A431" s="24" t="s">
        <v>63</v>
      </c>
      <c r="B431" s="4">
        <v>514776056</v>
      </c>
      <c r="C431" s="26"/>
      <c r="D431" s="26"/>
      <c r="E431" s="8">
        <v>0</v>
      </c>
    </row>
    <row r="432" spans="1:5" ht="15" x14ac:dyDescent="0.25">
      <c r="A432" s="23" t="s">
        <v>64</v>
      </c>
      <c r="B432" s="7">
        <v>213337840</v>
      </c>
      <c r="C432" s="9"/>
      <c r="D432" s="9"/>
      <c r="E432" s="8">
        <v>0</v>
      </c>
    </row>
    <row r="433" spans="1:5" ht="15" x14ac:dyDescent="0.25">
      <c r="A433" s="25" t="s">
        <v>65</v>
      </c>
      <c r="B433" s="4">
        <v>34060186</v>
      </c>
      <c r="C433" s="26"/>
      <c r="D433" s="26"/>
      <c r="E433" s="8">
        <v>0</v>
      </c>
    </row>
    <row r="434" spans="1:5" ht="15" x14ac:dyDescent="0.25">
      <c r="A434" s="19" t="s">
        <v>66</v>
      </c>
      <c r="B434" s="7">
        <v>34060186</v>
      </c>
      <c r="C434" s="9"/>
      <c r="D434" s="9"/>
      <c r="E434" s="8">
        <v>0</v>
      </c>
    </row>
    <row r="435" spans="1:5" ht="15" x14ac:dyDescent="0.25">
      <c r="A435" s="25" t="s">
        <v>74</v>
      </c>
      <c r="B435" s="4">
        <v>231758140</v>
      </c>
      <c r="C435" s="26"/>
      <c r="D435" s="26"/>
      <c r="E435" s="8">
        <v>0</v>
      </c>
    </row>
    <row r="436" spans="1:5" ht="15" x14ac:dyDescent="0.25">
      <c r="A436" s="19" t="s">
        <v>75</v>
      </c>
      <c r="B436" s="7">
        <v>57238900</v>
      </c>
      <c r="C436" s="9"/>
      <c r="D436" s="9"/>
      <c r="E436" s="8">
        <v>0</v>
      </c>
    </row>
    <row r="437" spans="1:5" ht="15" x14ac:dyDescent="0.25">
      <c r="A437" s="19" t="s">
        <v>76</v>
      </c>
      <c r="B437" s="7">
        <v>174519240</v>
      </c>
      <c r="C437" s="9"/>
      <c r="D437" s="9"/>
      <c r="E437" s="8">
        <v>0</v>
      </c>
    </row>
    <row r="438" spans="1:5" ht="15" x14ac:dyDescent="0.25">
      <c r="A438" s="25" t="s">
        <v>67</v>
      </c>
      <c r="B438" s="4">
        <v>35619890</v>
      </c>
      <c r="C438" s="26"/>
      <c r="D438" s="26"/>
      <c r="E438" s="8">
        <v>0</v>
      </c>
    </row>
    <row r="439" spans="1:5" ht="15" x14ac:dyDescent="0.25">
      <c r="A439" s="19" t="s">
        <v>77</v>
      </c>
      <c r="B439" s="7">
        <v>53500</v>
      </c>
      <c r="C439" s="9"/>
      <c r="D439" s="9"/>
      <c r="E439" s="8">
        <v>0</v>
      </c>
    </row>
    <row r="440" spans="1:5" ht="15" x14ac:dyDescent="0.25">
      <c r="A440" s="19" t="s">
        <v>78</v>
      </c>
      <c r="B440" s="7">
        <v>33450000</v>
      </c>
      <c r="C440" s="9"/>
      <c r="D440" s="9"/>
      <c r="E440" s="8">
        <v>0</v>
      </c>
    </row>
    <row r="441" spans="1:5" ht="15" x14ac:dyDescent="0.25">
      <c r="A441" s="19" t="s">
        <v>68</v>
      </c>
      <c r="B441" s="7">
        <v>2116390</v>
      </c>
      <c r="C441" s="9"/>
      <c r="D441" s="9"/>
      <c r="E441" s="8">
        <v>0</v>
      </c>
    </row>
    <row r="442" spans="1:5" ht="15" x14ac:dyDescent="0.25">
      <c r="A442" s="24" t="s">
        <v>72</v>
      </c>
      <c r="B442" s="4">
        <v>592124500</v>
      </c>
      <c r="C442" s="4">
        <v>61287400</v>
      </c>
      <c r="D442" s="26"/>
      <c r="E442" s="8">
        <f t="shared" si="6"/>
        <v>0</v>
      </c>
    </row>
    <row r="443" spans="1:5" ht="15" x14ac:dyDescent="0.25">
      <c r="A443" s="23" t="s">
        <v>73</v>
      </c>
      <c r="B443" s="7">
        <v>592124500</v>
      </c>
      <c r="C443" s="7">
        <v>61287400</v>
      </c>
      <c r="D443" s="9"/>
      <c r="E443" s="8">
        <f t="shared" si="6"/>
        <v>0</v>
      </c>
    </row>
    <row r="444" spans="1:5" ht="15" x14ac:dyDescent="0.25">
      <c r="A444" s="12" t="s">
        <v>82</v>
      </c>
      <c r="B444" s="7">
        <v>50000000</v>
      </c>
      <c r="C444" s="7">
        <v>35000000</v>
      </c>
      <c r="D444" s="9"/>
      <c r="E444" s="8">
        <f t="shared" si="6"/>
        <v>0</v>
      </c>
    </row>
    <row r="445" spans="1:5" ht="15" x14ac:dyDescent="0.25">
      <c r="A445" s="10" t="s">
        <v>36</v>
      </c>
      <c r="B445" s="11">
        <v>5283544503</v>
      </c>
      <c r="C445" s="11">
        <v>461667031</v>
      </c>
      <c r="D445" s="11">
        <v>254067039.02000001</v>
      </c>
      <c r="E445" s="5">
        <f t="shared" si="6"/>
        <v>55.032528198878474</v>
      </c>
    </row>
    <row r="446" spans="1:5" ht="15" x14ac:dyDescent="0.25">
      <c r="E446" s="27"/>
    </row>
    <row r="447" spans="1:5" ht="15" x14ac:dyDescent="0.25">
      <c r="E447" s="27"/>
    </row>
    <row r="448" spans="1:5" ht="15" x14ac:dyDescent="0.25">
      <c r="E448" s="27"/>
    </row>
    <row r="449" spans="5:5" ht="15" x14ac:dyDescent="0.25">
      <c r="E449" s="27"/>
    </row>
    <row r="450" spans="5:5" ht="15" x14ac:dyDescent="0.25">
      <c r="E450" s="27"/>
    </row>
    <row r="451" spans="5:5" ht="15" x14ac:dyDescent="0.25">
      <c r="E451" s="27"/>
    </row>
    <row r="452" spans="5:5" ht="15" x14ac:dyDescent="0.25">
      <c r="E452" s="27"/>
    </row>
    <row r="453" spans="5:5" ht="15" x14ac:dyDescent="0.25">
      <c r="E453" s="27"/>
    </row>
    <row r="454" spans="5:5" ht="15" x14ac:dyDescent="0.25">
      <c r="E454" s="27"/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2025-02-03T09:04:07Z</dcterms:created>
  <dcterms:modified xsi:type="dcterms:W3CDTF">2025-02-03T13:57:29Z</dcterms:modified>
</cp:coreProperties>
</file>