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8975" windowHeight="7365" activeTab="1"/>
  </bookViews>
  <sheets>
    <sheet name="дит.майд" sheetId="2" r:id="rId1"/>
    <sheet name="дороги" sheetId="1" r:id="rId2"/>
  </sheets>
  <calcPr calcId="124519"/>
</workbook>
</file>

<file path=xl/calcChain.xml><?xml version="1.0" encoding="utf-8"?>
<calcChain xmlns="http://schemas.openxmlformats.org/spreadsheetml/2006/main">
  <c r="B36" i="2"/>
  <c r="B21"/>
  <c r="B28" i="1"/>
  <c r="B9" i="2" l="1"/>
  <c r="C28" i="1" l="1"/>
</calcChain>
</file>

<file path=xl/comments1.xml><?xml version="1.0" encoding="utf-8"?>
<comments xmlns="http://schemas.openxmlformats.org/spreadsheetml/2006/main">
  <authors>
    <author>Админ</author>
  </authors>
  <commentList>
    <comment ref="A14" authorId="0">
      <text>
        <r>
          <rPr>
            <b/>
            <sz val="9"/>
            <color indexed="81"/>
            <rFont val="Tahoma"/>
            <family val="2"/>
            <charset val="204"/>
          </rPr>
          <t>Админ:</t>
        </r>
        <r>
          <rPr>
            <sz val="9"/>
            <color indexed="81"/>
            <rFont val="Tahoma"/>
            <family val="2"/>
            <charset val="204"/>
          </rPr>
          <t xml:space="preserve">
-2000- отказались</t>
        </r>
      </text>
    </comment>
  </commentList>
</comments>
</file>

<file path=xl/sharedStrings.xml><?xml version="1.0" encoding="utf-8"?>
<sst xmlns="http://schemas.openxmlformats.org/spreadsheetml/2006/main" count="62" uniqueCount="50">
  <si>
    <t>Інформація про виконання</t>
  </si>
  <si>
    <t>робіт по капітальному ремонту доріг</t>
  </si>
  <si>
    <t>Найменування</t>
  </si>
  <si>
    <t>Об'єм, м2</t>
  </si>
  <si>
    <t>Сума, тис. грн.</t>
  </si>
  <si>
    <t>РАЗОМ:</t>
  </si>
  <si>
    <t>пров.Чайковського</t>
  </si>
  <si>
    <t>пров.Дорожній</t>
  </si>
  <si>
    <t>пров.Дружний</t>
  </si>
  <si>
    <t>приватного сектору Інгульського району</t>
  </si>
  <si>
    <t xml:space="preserve"> м. Миколаєва за 2017 рік </t>
  </si>
  <si>
    <t>Кобера</t>
  </si>
  <si>
    <t>вул.Молодлгвардійська</t>
  </si>
  <si>
    <t>вул.Соколина від буд.№2а до пров.Сонячного та від пров.Сонячного до пров.Буревісників</t>
  </si>
  <si>
    <t>вул.Передова від буд.№95 до вул.Авангардної</t>
  </si>
  <si>
    <t>вул.Першотравнева від буд.№111 до вул.Квітнева</t>
  </si>
  <si>
    <t>вул.Генерала Свиридова від вул.5-а Поздовжня до Херсонське шосе</t>
  </si>
  <si>
    <t>вул.11-а Лінія від вул..12-а Поздовжня до вул.1-а Поздовжня</t>
  </si>
  <si>
    <t>вул.Горохівська</t>
  </si>
  <si>
    <t>пров.2-й Електронний</t>
  </si>
  <si>
    <t>пров.Сонячний</t>
  </si>
  <si>
    <t>Таблиця 1</t>
  </si>
  <si>
    <t>робіт з капітального ремонту дитячих, спортивних</t>
  </si>
  <si>
    <t xml:space="preserve">за 2017 рік </t>
  </si>
  <si>
    <t>Назва робіт</t>
  </si>
  <si>
    <t>Всього за рік</t>
  </si>
  <si>
    <t xml:space="preserve"> майданчиків у Інгульському районі м. Миколаєва</t>
  </si>
  <si>
    <t>Волонтерська 50</t>
  </si>
  <si>
    <t>Таблиця 2</t>
  </si>
  <si>
    <t>робіт по відновленню асфальтового покриття територій</t>
  </si>
  <si>
    <t>та внутрішньоквартальних проїздів</t>
  </si>
  <si>
    <t>Інгульського району м. Миколаєва</t>
  </si>
  <si>
    <t>Таблиця 3</t>
  </si>
  <si>
    <t>Таблиця 4</t>
  </si>
  <si>
    <t>вул.Казарського 1/1, 1/3, 1а, 3а</t>
  </si>
  <si>
    <t>вул.Нагірна 87, 87а, 89,91</t>
  </si>
  <si>
    <t>робіт по капітальному ремонту зупинок громадського</t>
  </si>
  <si>
    <t xml:space="preserve"> транспорту Інгульського району м. Миколаєва</t>
  </si>
  <si>
    <t>пр.Богоявленський навпроти концерт-холу "Юність" у м.Миколаєві</t>
  </si>
  <si>
    <t>вул.Новозаводська в районі будинку по пр.Миру №72</t>
  </si>
  <si>
    <t>пр. Богоявленський - вул. Південа в м.Миколаєві</t>
  </si>
  <si>
    <t>пр.Богоявленський - вул. Авангардів в м.Миколаєві</t>
  </si>
  <si>
    <t>пр.Богоявленський - вул.Молодогвардійська в м.Миколаєві</t>
  </si>
  <si>
    <t>вул.2 Поздовжня</t>
  </si>
  <si>
    <t>вул.Водопійна від вул.Троїцької до вул.Тихої</t>
  </si>
  <si>
    <t>пров.2-й Нагірний</t>
  </si>
  <si>
    <t>пров.1-й Нагірний</t>
  </si>
  <si>
    <t>пров.Шевченка</t>
  </si>
  <si>
    <t>пров.1-й Електронний</t>
  </si>
  <si>
    <t>вул.В.Хоменка</t>
  </si>
</sst>
</file>

<file path=xl/styles.xml><?xml version="1.0" encoding="utf-8"?>
<styleSheet xmlns="http://schemas.openxmlformats.org/spreadsheetml/2006/main">
  <numFmts count="5">
    <numFmt numFmtId="164" formatCode="#,##0.00000"/>
    <numFmt numFmtId="165" formatCode="#,##0.0"/>
    <numFmt numFmtId="166" formatCode="#,##0.000"/>
    <numFmt numFmtId="167" formatCode="0.000"/>
    <numFmt numFmtId="168" formatCode="0.00000"/>
  </numFmts>
  <fonts count="14">
    <font>
      <sz val="11"/>
      <color theme="1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55">
    <xf numFmtId="0" fontId="0" fillId="0" borderId="0" xfId="0"/>
    <xf numFmtId="0" fontId="2" fillId="0" borderId="0" xfId="0" applyFont="1" applyFill="1" applyProtection="1"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Protection="1">
      <protection locked="0"/>
    </xf>
    <xf numFmtId="0" fontId="4" fillId="0" borderId="1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164" fontId="2" fillId="0" borderId="0" xfId="0" applyNumberFormat="1" applyFont="1" applyFill="1" applyAlignment="1" applyProtection="1">
      <alignment horizontal="right"/>
      <protection locked="0"/>
    </xf>
    <xf numFmtId="3" fontId="5" fillId="0" borderId="5" xfId="0" applyNumberFormat="1" applyFont="1" applyFill="1" applyBorder="1" applyAlignment="1" applyProtection="1">
      <alignment horizontal="center"/>
      <protection locked="0"/>
    </xf>
    <xf numFmtId="165" fontId="5" fillId="0" borderId="5" xfId="0" applyNumberFormat="1" applyFont="1" applyFill="1" applyBorder="1" applyAlignment="1" applyProtection="1">
      <alignment horizontal="center"/>
      <protection locked="0"/>
    </xf>
    <xf numFmtId="165" fontId="4" fillId="0" borderId="2" xfId="0" applyNumberFormat="1" applyFont="1" applyFill="1" applyBorder="1" applyAlignment="1" applyProtection="1">
      <alignment horizontal="center" vertical="center"/>
      <protection locked="0"/>
    </xf>
    <xf numFmtId="166" fontId="4" fillId="0" borderId="3" xfId="0" applyNumberFormat="1" applyFont="1" applyFill="1" applyBorder="1" applyAlignment="1" applyProtection="1">
      <alignment vertical="center"/>
      <protection locked="0"/>
    </xf>
    <xf numFmtId="164" fontId="2" fillId="0" borderId="0" xfId="0" applyNumberFormat="1" applyFont="1" applyFill="1" applyAlignment="1" applyProtection="1">
      <protection locked="0"/>
    </xf>
    <xf numFmtId="0" fontId="8" fillId="3" borderId="0" xfId="0" applyFont="1" applyFill="1"/>
    <xf numFmtId="166" fontId="5" fillId="0" borderId="0" xfId="0" applyNumberFormat="1" applyFont="1" applyFill="1" applyAlignment="1">
      <alignment horizontal="right"/>
    </xf>
    <xf numFmtId="0" fontId="2" fillId="0" borderId="0" xfId="0" applyFont="1" applyFill="1"/>
    <xf numFmtId="0" fontId="5" fillId="0" borderId="0" xfId="0" applyFont="1" applyProtection="1">
      <protection locked="0"/>
    </xf>
    <xf numFmtId="0" fontId="1" fillId="0" borderId="0" xfId="0" applyFont="1" applyFill="1" applyBorder="1" applyAlignment="1">
      <alignment horizontal="center" vertical="center"/>
    </xf>
    <xf numFmtId="166" fontId="9" fillId="0" borderId="0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66" fontId="4" fillId="0" borderId="9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wrapText="1"/>
    </xf>
    <xf numFmtId="0" fontId="5" fillId="0" borderId="0" xfId="0" applyFont="1" applyFill="1"/>
    <xf numFmtId="166" fontId="4" fillId="0" borderId="1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166" fontId="10" fillId="0" borderId="0" xfId="0" applyNumberFormat="1" applyFont="1" applyFill="1"/>
    <xf numFmtId="0" fontId="10" fillId="0" borderId="0" xfId="0" applyFont="1" applyFill="1"/>
    <xf numFmtId="166" fontId="2" fillId="0" borderId="0" xfId="0" applyNumberFormat="1" applyFont="1" applyFill="1"/>
    <xf numFmtId="0" fontId="4" fillId="3" borderId="10" xfId="0" applyFont="1" applyFill="1" applyBorder="1" applyAlignment="1">
      <alignment horizontal="center" vertical="center" wrapText="1"/>
    </xf>
    <xf numFmtId="166" fontId="4" fillId="0" borderId="3" xfId="0" applyNumberFormat="1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vertical="center"/>
    </xf>
    <xf numFmtId="166" fontId="4" fillId="0" borderId="9" xfId="0" applyNumberFormat="1" applyFont="1" applyFill="1" applyBorder="1" applyAlignment="1">
      <alignment vertical="center"/>
    </xf>
    <xf numFmtId="0" fontId="7" fillId="0" borderId="8" xfId="1" applyFont="1" applyBorder="1" applyAlignment="1">
      <alignment horizontal="left" vertical="center" wrapText="1"/>
    </xf>
    <xf numFmtId="167" fontId="11" fillId="2" borderId="11" xfId="0" applyNumberFormat="1" applyFont="1" applyFill="1" applyBorder="1"/>
    <xf numFmtId="167" fontId="11" fillId="2" borderId="7" xfId="0" applyNumberFormat="1" applyFont="1" applyFill="1" applyBorder="1"/>
    <xf numFmtId="0" fontId="7" fillId="0" borderId="12" xfId="1" applyFont="1" applyBorder="1" applyAlignment="1">
      <alignment horizontal="left" vertical="center" wrapText="1"/>
    </xf>
    <xf numFmtId="166" fontId="4" fillId="0" borderId="13" xfId="0" applyNumberFormat="1" applyFont="1" applyFill="1" applyBorder="1" applyAlignment="1">
      <alignment vertical="center"/>
    </xf>
    <xf numFmtId="168" fontId="7" fillId="2" borderId="8" xfId="0" applyNumberFormat="1" applyFont="1" applyFill="1" applyBorder="1"/>
    <xf numFmtId="166" fontId="4" fillId="0" borderId="14" xfId="0" applyNumberFormat="1" applyFont="1" applyFill="1" applyBorder="1" applyAlignment="1">
      <alignment horizontal="center" vertical="center" wrapText="1"/>
    </xf>
    <xf numFmtId="167" fontId="7" fillId="2" borderId="6" xfId="0" applyNumberFormat="1" applyFont="1" applyFill="1" applyBorder="1"/>
    <xf numFmtId="167" fontId="7" fillId="2" borderId="7" xfId="0" applyNumberFormat="1" applyFont="1" applyFill="1" applyBorder="1" applyAlignment="1"/>
    <xf numFmtId="167" fontId="5" fillId="2" borderId="7" xfId="0" applyNumberFormat="1" applyFont="1" applyFill="1" applyBorder="1" applyAlignment="1"/>
    <xf numFmtId="0" fontId="7" fillId="0" borderId="6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left" vertical="center" wrapText="1"/>
    </xf>
    <xf numFmtId="0" fontId="7" fillId="0" borderId="15" xfId="1" applyFont="1" applyBorder="1" applyAlignment="1">
      <alignment horizontal="left" vertical="center" wrapText="1"/>
    </xf>
    <xf numFmtId="0" fontId="5" fillId="0" borderId="6" xfId="0" applyFont="1" applyBorder="1" applyAlignment="1">
      <alignment horizontal="justify" vertical="center" wrapText="1"/>
    </xf>
    <xf numFmtId="0" fontId="7" fillId="0" borderId="6" xfId="0" applyFont="1" applyBorder="1" applyAlignment="1">
      <alignment vertical="top" wrapText="1"/>
    </xf>
    <xf numFmtId="0" fontId="7" fillId="2" borderId="4" xfId="1" applyFont="1" applyFill="1" applyBorder="1" applyAlignment="1">
      <alignment horizontal="left" vertical="center" wrapText="1"/>
    </xf>
    <xf numFmtId="0" fontId="7" fillId="0" borderId="4" xfId="1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3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36"/>
  <sheetViews>
    <sheetView workbookViewId="0">
      <selection activeCell="A22" sqref="A22:XFD22"/>
    </sheetView>
  </sheetViews>
  <sheetFormatPr defaultRowHeight="16.5"/>
  <cols>
    <col min="1" max="1" width="65.5703125" style="14" customWidth="1"/>
    <col min="2" max="2" width="15.28515625" style="28" customWidth="1"/>
    <col min="3" max="3" width="11.85546875" style="16" customWidth="1"/>
    <col min="4" max="16384" width="9.140625" style="16"/>
  </cols>
  <sheetData>
    <row r="1" spans="1:2">
      <c r="B1" s="15" t="s">
        <v>21</v>
      </c>
    </row>
    <row r="2" spans="1:2" s="17" customFormat="1" ht="22.5">
      <c r="A2" s="50" t="s">
        <v>0</v>
      </c>
      <c r="B2" s="50"/>
    </row>
    <row r="3" spans="1:2" s="17" customFormat="1" ht="22.5">
      <c r="A3" s="50" t="s">
        <v>22</v>
      </c>
      <c r="B3" s="50"/>
    </row>
    <row r="4" spans="1:2" s="17" customFormat="1" ht="22.5">
      <c r="A4" s="50" t="s">
        <v>26</v>
      </c>
      <c r="B4" s="50"/>
    </row>
    <row r="5" spans="1:2" s="17" customFormat="1" ht="22.5">
      <c r="A5" s="50" t="s">
        <v>23</v>
      </c>
      <c r="B5" s="50"/>
    </row>
    <row r="6" spans="1:2" ht="23.25" thickBot="1">
      <c r="A6" s="18"/>
      <c r="B6" s="19"/>
    </row>
    <row r="7" spans="1:2" ht="33.75" thickBot="1">
      <c r="A7" s="20" t="s">
        <v>24</v>
      </c>
      <c r="B7" s="21" t="s">
        <v>4</v>
      </c>
    </row>
    <row r="8" spans="1:2" thickBot="1">
      <c r="A8" s="22" t="s">
        <v>27</v>
      </c>
      <c r="B8" s="38">
        <v>546.63924999999995</v>
      </c>
    </row>
    <row r="9" spans="1:2" s="23" customFormat="1" ht="17.25" thickBot="1">
      <c r="A9" s="25" t="s">
        <v>25</v>
      </c>
      <c r="B9" s="24">
        <f>SUM(B8:B8)</f>
        <v>546.63924999999995</v>
      </c>
    </row>
    <row r="10" spans="1:2" s="27" customFormat="1" ht="18.75">
      <c r="A10" s="14"/>
      <c r="B10" s="26"/>
    </row>
    <row r="11" spans="1:2" s="27" customFormat="1" ht="18.75">
      <c r="A11" s="14"/>
      <c r="B11" s="15" t="s">
        <v>28</v>
      </c>
    </row>
    <row r="12" spans="1:2" ht="22.5">
      <c r="A12" s="50" t="s">
        <v>0</v>
      </c>
      <c r="B12" s="50"/>
    </row>
    <row r="13" spans="1:2" ht="22.5">
      <c r="A13" s="50" t="s">
        <v>29</v>
      </c>
      <c r="B13" s="50"/>
    </row>
    <row r="14" spans="1:2" ht="22.5">
      <c r="A14" s="50" t="s">
        <v>30</v>
      </c>
      <c r="B14" s="50"/>
    </row>
    <row r="15" spans="1:2" ht="22.5">
      <c r="A15" s="50" t="s">
        <v>31</v>
      </c>
      <c r="B15" s="50"/>
    </row>
    <row r="16" spans="1:2" ht="22.5">
      <c r="A16" s="50" t="s">
        <v>23</v>
      </c>
      <c r="B16" s="50"/>
    </row>
    <row r="17" spans="1:2" ht="23.25" thickBot="1">
      <c r="A17" s="18"/>
      <c r="B17" s="19"/>
    </row>
    <row r="18" spans="1:2" ht="33.75" thickBot="1">
      <c r="A18" s="29" t="s">
        <v>24</v>
      </c>
      <c r="B18" s="30" t="s">
        <v>4</v>
      </c>
    </row>
    <row r="19" spans="1:2" ht="18.75">
      <c r="A19" s="33" t="s">
        <v>34</v>
      </c>
      <c r="B19" s="34">
        <v>8.6180000000000003</v>
      </c>
    </row>
    <row r="20" spans="1:2" ht="19.5" thickBot="1">
      <c r="A20" s="33" t="s">
        <v>35</v>
      </c>
      <c r="B20" s="35">
        <v>16.2</v>
      </c>
    </row>
    <row r="21" spans="1:2" ht="17.25" thickBot="1">
      <c r="A21" s="31" t="s">
        <v>25</v>
      </c>
      <c r="B21" s="32">
        <f>SUM(B19:B20)</f>
        <v>24.817999999999998</v>
      </c>
    </row>
    <row r="22" spans="1:2">
      <c r="A22" s="53"/>
      <c r="B22" s="54"/>
    </row>
    <row r="24" spans="1:2">
      <c r="B24" s="15" t="s">
        <v>32</v>
      </c>
    </row>
    <row r="25" spans="1:2" ht="22.5">
      <c r="A25" s="50" t="s">
        <v>0</v>
      </c>
      <c r="B25" s="50"/>
    </row>
    <row r="26" spans="1:2" ht="22.5">
      <c r="A26" s="50" t="s">
        <v>36</v>
      </c>
      <c r="B26" s="50"/>
    </row>
    <row r="27" spans="1:2" ht="22.5">
      <c r="A27" s="50" t="s">
        <v>37</v>
      </c>
      <c r="B27" s="50"/>
    </row>
    <row r="28" spans="1:2" ht="22.5">
      <c r="A28" s="50" t="s">
        <v>23</v>
      </c>
      <c r="B28" s="50"/>
    </row>
    <row r="29" spans="1:2" ht="23.25" thickBot="1">
      <c r="A29" s="18"/>
      <c r="B29" s="19"/>
    </row>
    <row r="30" spans="1:2" ht="33.75" thickBot="1">
      <c r="A30" s="29" t="s">
        <v>24</v>
      </c>
      <c r="B30" s="39" t="s">
        <v>4</v>
      </c>
    </row>
    <row r="31" spans="1:2" ht="15.75">
      <c r="A31" s="36" t="s">
        <v>39</v>
      </c>
      <c r="B31" s="40">
        <v>41.213819999999998</v>
      </c>
    </row>
    <row r="32" spans="1:2" ht="31.5">
      <c r="A32" s="36" t="s">
        <v>38</v>
      </c>
      <c r="B32" s="40">
        <v>12.6378</v>
      </c>
    </row>
    <row r="33" spans="1:2" ht="15.75">
      <c r="A33" s="36" t="s">
        <v>40</v>
      </c>
      <c r="B33" s="40">
        <v>6.1559999999999997</v>
      </c>
    </row>
    <row r="34" spans="1:2" ht="15.75">
      <c r="A34" s="36" t="s">
        <v>41</v>
      </c>
      <c r="B34" s="40">
        <v>6.1559999999999997</v>
      </c>
    </row>
    <row r="35" spans="1:2" thickBot="1">
      <c r="A35" s="36" t="s">
        <v>42</v>
      </c>
      <c r="B35" s="40">
        <v>6.1559999999999997</v>
      </c>
    </row>
    <row r="36" spans="1:2" ht="17.25" thickBot="1">
      <c r="A36" s="31" t="s">
        <v>25</v>
      </c>
      <c r="B36" s="37">
        <f>SUM(B31:B35)</f>
        <v>72.31962</v>
      </c>
    </row>
  </sheetData>
  <mergeCells count="13">
    <mergeCell ref="A2:B2"/>
    <mergeCell ref="A3:B3"/>
    <mergeCell ref="A4:B4"/>
    <mergeCell ref="A5:B5"/>
    <mergeCell ref="A12:B12"/>
    <mergeCell ref="A26:B26"/>
    <mergeCell ref="A27:B27"/>
    <mergeCell ref="A28:B28"/>
    <mergeCell ref="A13:B13"/>
    <mergeCell ref="A14:B14"/>
    <mergeCell ref="A15:B15"/>
    <mergeCell ref="A16:B16"/>
    <mergeCell ref="A25:B25"/>
  </mergeCells>
  <pageMargins left="0.9055118110236221" right="0.31496062992125984" top="0.74803149606299213" bottom="0.74803149606299213" header="0.31496062992125984" footer="0.31496062992125984"/>
  <pageSetup paperSize="9" scale="9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8"/>
  <sheetViews>
    <sheetView tabSelected="1" workbookViewId="0">
      <selection activeCell="C28" sqref="C28"/>
    </sheetView>
  </sheetViews>
  <sheetFormatPr defaultRowHeight="12.75"/>
  <cols>
    <col min="1" max="1" width="54.28515625" style="1" customWidth="1"/>
    <col min="2" max="2" width="16" style="8" hidden="1" customWidth="1"/>
    <col min="3" max="3" width="15.140625" style="13" customWidth="1"/>
    <col min="4" max="16384" width="9.140625" style="1"/>
  </cols>
  <sheetData>
    <row r="1" spans="1:3" s="16" customFormat="1" ht="16.5">
      <c r="A1" s="14"/>
      <c r="C1" s="15" t="s">
        <v>33</v>
      </c>
    </row>
    <row r="2" spans="1:3" ht="22.5">
      <c r="A2" s="51" t="s">
        <v>0</v>
      </c>
      <c r="B2" s="51"/>
      <c r="C2" s="51"/>
    </row>
    <row r="3" spans="1:3" ht="22.5">
      <c r="A3" s="51" t="s">
        <v>1</v>
      </c>
      <c r="B3" s="51"/>
      <c r="C3" s="51"/>
    </row>
    <row r="4" spans="1:3" ht="22.5">
      <c r="A4" s="51" t="s">
        <v>9</v>
      </c>
      <c r="B4" s="51"/>
      <c r="C4" s="51"/>
    </row>
    <row r="5" spans="1:3" ht="22.5">
      <c r="A5" s="51" t="s">
        <v>10</v>
      </c>
      <c r="B5" s="51"/>
      <c r="C5" s="51"/>
    </row>
    <row r="6" spans="1:3" ht="13.5" thickBot="1">
      <c r="A6" s="52"/>
      <c r="B6" s="52"/>
      <c r="C6" s="52"/>
    </row>
    <row r="7" spans="1:3" ht="33.75" customHeight="1" thickBot="1">
      <c r="A7" s="2" t="s">
        <v>2</v>
      </c>
      <c r="B7" s="3" t="s">
        <v>3</v>
      </c>
      <c r="C7" s="4" t="s">
        <v>4</v>
      </c>
    </row>
    <row r="8" spans="1:3" s="5" customFormat="1" ht="15.75">
      <c r="A8" s="43" t="s">
        <v>6</v>
      </c>
      <c r="B8" s="9">
        <v>2967</v>
      </c>
      <c r="C8" s="41">
        <v>1410.789</v>
      </c>
    </row>
    <row r="9" spans="1:3" s="5" customFormat="1" ht="15.75">
      <c r="A9" s="43" t="s">
        <v>43</v>
      </c>
      <c r="B9" s="9">
        <v>3000</v>
      </c>
      <c r="C9" s="42">
        <v>1457.1555000000001</v>
      </c>
    </row>
    <row r="10" spans="1:3" s="5" customFormat="1" ht="15.75">
      <c r="A10" s="44" t="s">
        <v>44</v>
      </c>
      <c r="B10" s="9">
        <v>1979</v>
      </c>
      <c r="C10" s="41">
        <v>1102.69</v>
      </c>
    </row>
    <row r="11" spans="1:3" s="5" customFormat="1" ht="15.75">
      <c r="A11" s="45" t="s">
        <v>45</v>
      </c>
      <c r="B11" s="9">
        <v>760</v>
      </c>
      <c r="C11" s="41">
        <v>466.90300000000002</v>
      </c>
    </row>
    <row r="12" spans="1:3" s="5" customFormat="1" ht="15.75">
      <c r="A12" s="46" t="s">
        <v>46</v>
      </c>
      <c r="B12" s="9">
        <v>632</v>
      </c>
      <c r="C12" s="41">
        <v>373.62700000000001</v>
      </c>
    </row>
    <row r="13" spans="1:3" s="5" customFormat="1" ht="15.75">
      <c r="A13" s="47" t="s">
        <v>8</v>
      </c>
      <c r="B13" s="10">
        <v>800.8</v>
      </c>
      <c r="C13" s="41">
        <v>1135.1179999999999</v>
      </c>
    </row>
    <row r="14" spans="1:3" s="5" customFormat="1" ht="15.75">
      <c r="A14" s="47" t="s">
        <v>47</v>
      </c>
      <c r="B14" s="9">
        <v>1958</v>
      </c>
      <c r="C14" s="41">
        <v>1000</v>
      </c>
    </row>
    <row r="15" spans="1:3" s="5" customFormat="1" ht="15.75">
      <c r="A15" s="48" t="s">
        <v>7</v>
      </c>
      <c r="B15" s="9">
        <v>4400</v>
      </c>
      <c r="C15" s="41">
        <v>450.892</v>
      </c>
    </row>
    <row r="16" spans="1:3" s="5" customFormat="1" ht="15.75">
      <c r="A16" s="44" t="s">
        <v>11</v>
      </c>
      <c r="B16" s="9"/>
      <c r="C16" s="41">
        <v>26.562000000000001</v>
      </c>
    </row>
    <row r="17" spans="1:3" s="5" customFormat="1" ht="15.75">
      <c r="A17" s="44" t="s">
        <v>18</v>
      </c>
      <c r="B17" s="9"/>
      <c r="C17" s="41">
        <v>88.56</v>
      </c>
    </row>
    <row r="18" spans="1:3" s="5" customFormat="1" ht="15.75">
      <c r="A18" s="44" t="s">
        <v>48</v>
      </c>
      <c r="B18" s="9"/>
      <c r="C18" s="41">
        <v>71.164000000000001</v>
      </c>
    </row>
    <row r="19" spans="1:3" s="5" customFormat="1" ht="15.75">
      <c r="A19" s="44" t="s">
        <v>19</v>
      </c>
      <c r="B19" s="9"/>
      <c r="C19" s="41">
        <v>49.13</v>
      </c>
    </row>
    <row r="20" spans="1:3" s="5" customFormat="1" ht="15.75">
      <c r="A20" s="44" t="s">
        <v>49</v>
      </c>
      <c r="B20" s="9"/>
      <c r="C20" s="41">
        <v>120.151</v>
      </c>
    </row>
    <row r="21" spans="1:3" s="5" customFormat="1" ht="15.75">
      <c r="A21" s="44" t="s">
        <v>12</v>
      </c>
      <c r="B21" s="9"/>
      <c r="C21" s="41">
        <v>10.8</v>
      </c>
    </row>
    <row r="22" spans="1:3" s="5" customFormat="1" ht="31.5">
      <c r="A22" s="44" t="s">
        <v>13</v>
      </c>
      <c r="B22" s="9"/>
      <c r="C22" s="41">
        <v>21.457999999999998</v>
      </c>
    </row>
    <row r="23" spans="1:3" s="5" customFormat="1" ht="15.75">
      <c r="A23" s="44" t="s">
        <v>20</v>
      </c>
      <c r="B23" s="9"/>
      <c r="C23" s="41">
        <v>15.407</v>
      </c>
    </row>
    <row r="24" spans="1:3" s="5" customFormat="1" ht="15.75">
      <c r="A24" s="44" t="s">
        <v>14</v>
      </c>
      <c r="B24" s="9"/>
      <c r="C24" s="41">
        <v>32.22</v>
      </c>
    </row>
    <row r="25" spans="1:3" s="7" customFormat="1" ht="22.5" customHeight="1">
      <c r="A25" s="44" t="s">
        <v>15</v>
      </c>
      <c r="B25" s="9"/>
      <c r="C25" s="41">
        <v>27.044</v>
      </c>
    </row>
    <row r="26" spans="1:3" s="5" customFormat="1" ht="31.5">
      <c r="A26" s="44" t="s">
        <v>16</v>
      </c>
      <c r="B26" s="9"/>
      <c r="C26" s="41">
        <v>17.366</v>
      </c>
    </row>
    <row r="27" spans="1:3" s="5" customFormat="1" ht="32.25" thickBot="1">
      <c r="A27" s="49" t="s">
        <v>17</v>
      </c>
      <c r="B27" s="9"/>
      <c r="C27" s="41">
        <v>42.192</v>
      </c>
    </row>
    <row r="28" spans="1:3" ht="17.25" thickBot="1">
      <c r="A28" s="6" t="s">
        <v>5</v>
      </c>
      <c r="B28" s="11">
        <f>SUM(B8:B27)</f>
        <v>16496.8</v>
      </c>
      <c r="C28" s="12">
        <f>SUM(C8:C27)</f>
        <v>7919.2285000000011</v>
      </c>
    </row>
  </sheetData>
  <mergeCells count="5">
    <mergeCell ref="A2:C2"/>
    <mergeCell ref="A3:C3"/>
    <mergeCell ref="A4:C4"/>
    <mergeCell ref="A6:C6"/>
    <mergeCell ref="A5:C5"/>
  </mergeCells>
  <pageMargins left="1.299212598425197" right="0.31496062992125984" top="0.35433070866141736" bottom="0.35433070866141736" header="0.11811023622047245" footer="0.11811023622047245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дит.майд</vt:lpstr>
      <vt:lpstr>дороги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user458</dc:creator>
  <cp:lastModifiedBy>user416c</cp:lastModifiedBy>
  <cp:lastPrinted>2018-02-22T14:37:26Z</cp:lastPrinted>
  <dcterms:created xsi:type="dcterms:W3CDTF">2018-02-09T09:23:14Z</dcterms:created>
  <dcterms:modified xsi:type="dcterms:W3CDTF">2018-02-22T14:37:35Z</dcterms:modified>
</cp:coreProperties>
</file>