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216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DD25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<sst xmlns="http://schemas.openxmlformats.org/spreadsheetml/2006/main" count="151" uniqueCount="84">
  <si>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</si>
  <si>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</si>
  <si>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</si>
  <si>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</si>
  <si>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</si>
  <si>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</si>
  <si>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</si>
  <si>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</si>
  <si>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</si>
  <si>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</si>
  <si>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</si>
  <si>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</si>
  <si>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</si>
  <si>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</si>
  <si>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</si>
  <si>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</si>
  <si>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</si>
  <si>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</si>
  <si>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</si>
  <si>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</si>
  <si>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</si>
  <si>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</si>
  <si>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</si>
  <si>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</si>
  <si>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</si>
  <si>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</si>
  <si>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</si>
  <si>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</si>
  <si>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</si>
  <si>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</si>
  <si>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</si>
  <si>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</si>
  <si>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</si>
  <si>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</si>
  <si>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</si>
  <si>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</si>
  <si>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</si>
  <si>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</si>
  <si>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од.</t>
  </si>
  <si>
    <t>звітність установ</t>
  </si>
  <si>
    <t>продукту</t>
  </si>
  <si>
    <t>ефективності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</si>
  <si>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</si>
  <si>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</si>
  <si>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%</t>
  </si>
  <si>
    <t>тис.грн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</si>
  <si>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</si>
  <si>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</si>
  <si>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</si>
  <si>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</si>
  <si>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</si>
  <si>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</si>
  <si>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</si>
  <si>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</si>
  <si>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</si>
  <si>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</si>
  <si>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</si>
  <si>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</si>
  <si>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</si>
  <si>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завдання 1</t>
  </si>
  <si>
    <t xml:space="preserve">Пояснення щодо причин відхилення </t>
  </si>
  <si>
    <t>Підпрограма/завдання 
бюджетної програми</t>
  </si>
  <si>
    <t xml:space="preserve">Касові видатки (надані кредити) </t>
  </si>
  <si>
    <t>Начальник планового відділу</t>
  </si>
  <si>
    <t>Федоровська Н.Г.</t>
  </si>
  <si>
    <t>Економія коштів на оплату енергоносіїв виникла у зв'язку з тим, що тарифи на енергоносії, які діяли на початок року  були значно вище за ті, які діяли на кінець року.</t>
  </si>
  <si>
    <t>Чорна І.І.</t>
  </si>
  <si>
    <t>1500000</t>
  </si>
  <si>
    <t>1510000</t>
  </si>
  <si>
    <t>1516310</t>
  </si>
  <si>
    <t>0490</t>
  </si>
  <si>
    <t>Реалізація заходів щодо івестиційного розвитку території</t>
  </si>
  <si>
    <t>Забезпечення реконструкції об'єктів</t>
  </si>
  <si>
    <t>Програма економічного і соціального  розвитку м. Миколаєва на 2017 рік</t>
  </si>
  <si>
    <t>Частково розроблено і оплачено ПКД на об'єкт "Реконструкція приміщення під розміщення центру соціально-психологичної реабілітації дітей та молоді з функціональними обмеженнями.</t>
  </si>
  <si>
    <t xml:space="preserve">Обсяг реконструкції об'єктів, у т.ч. </t>
  </si>
  <si>
    <r>
      <t>м</t>
    </r>
    <r>
      <rPr>
        <vertAlign val="superscript"/>
        <sz val="9"/>
        <rFont val="Arial"/>
        <family val="2"/>
      </rPr>
      <t>2</t>
    </r>
  </si>
  <si>
    <t xml:space="preserve">клькість об'єктів, які планується реконструвати </t>
  </si>
  <si>
    <t>середні витрати на реконструкцію одного</t>
  </si>
  <si>
    <t xml:space="preserve">рівень готовності об'єктів реконструкції </t>
  </si>
  <si>
    <r>
      <t>Розбіжність у показнику "Обсяг реконструкції об'єктів, у т.ч.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" - пояснюється тим, що по одному з об'єктів реконструкції було частково розроблено ПКД. </t>
    </r>
  </si>
  <si>
    <t>Розбіжність у показнику "Кількість об'єктів, які планується реконструвати" виникла у зв'язку з тим, що роботи по одному з обєктів було завершено.</t>
  </si>
  <si>
    <t>Розбіжність у показниках "Середні витрати на реконструкцію одного об'єкту" та "Рівень готовності об'єктів рекнструкції" пов'язані з завершенням робіт тільки по одному з об'єктів.</t>
  </si>
  <si>
    <t>В.о. директора департаменту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</si>
</sst>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</numFmts>
  <fonts count="48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22" fontId="9" fillId="0" borderId="0" xfId="0" applyNumberFormat="1" applyFont="1" applyFill="1" applyAlignment="1">
      <alignment horizontal="left"/>
    </xf>
    <xf numFmtId="182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4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182" fontId="6" fillId="0" borderId="15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left" vertical="top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 wrapText="1"/>
    </xf>
    <xf numFmtId="182" fontId="2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wrapText="1"/>
    </xf>
    <xf numFmtId="0" fontId="0" fillId="0" borderId="19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77"/>
  <sheetViews>
    <sheetView tabSelected="1" zoomScalePageLayoutView="0" workbookViewId="0" topLeftCell="N40">
      <selection activeCell="P83" sqref="P83"/>
    </sheetView>
  </sheetViews>
  <sheetFormatPr defaultColWidth="10.66015625" defaultRowHeight="11.25"/>
  <cols>
    <col min="1" max="1" width="2.33203125" style="3" customWidth="1"/>
    <col min="2" max="2" width="1.171875" style="3" customWidth="1"/>
    <col min="3" max="3" width="0.1640625" style="3" customWidth="1"/>
    <col min="4" max="4" width="0.82421875" style="3" hidden="1" customWidth="1"/>
    <col min="5" max="10" width="2.33203125" style="3" customWidth="1"/>
    <col min="11" max="11" width="2.16015625" style="3" customWidth="1"/>
    <col min="12" max="12" width="0.1640625" style="3" customWidth="1"/>
    <col min="13" max="13" width="2.33203125" style="3" customWidth="1"/>
    <col min="14" max="14" width="0.328125" style="3" customWidth="1"/>
    <col min="15" max="15" width="2" style="3" customWidth="1"/>
    <col min="16" max="17" width="2.33203125" style="3" customWidth="1"/>
    <col min="18" max="18" width="1.0078125" style="3" customWidth="1"/>
    <col min="19" max="19" width="1.3359375" style="3" customWidth="1"/>
    <col min="20" max="20" width="0.65625" style="3" customWidth="1"/>
    <col min="21" max="21" width="0.328125" style="3" customWidth="1"/>
    <col min="22" max="22" width="1.3359375" style="3" customWidth="1"/>
    <col min="23" max="23" width="2.33203125" style="3" customWidth="1"/>
    <col min="24" max="24" width="2.16015625" style="3" customWidth="1"/>
    <col min="25" max="25" width="0.1640625" style="3" customWidth="1"/>
    <col min="26" max="26" width="2.16015625" style="3" customWidth="1"/>
    <col min="27" max="27" width="0.1640625" style="3" customWidth="1"/>
    <col min="28" max="28" width="1.83203125" style="3" customWidth="1"/>
    <col min="29" max="29" width="0.328125" style="3" customWidth="1"/>
    <col min="30" max="30" width="0.1640625" style="3" customWidth="1"/>
    <col min="31" max="33" width="2.33203125" style="3" customWidth="1"/>
    <col min="34" max="34" width="2" style="3" customWidth="1"/>
    <col min="35" max="35" width="0.328125" style="3" customWidth="1"/>
    <col min="36" max="36" width="0.65625" style="3" customWidth="1"/>
    <col min="37" max="37" width="0.328125" style="3" customWidth="1"/>
    <col min="38" max="38" width="1.0078125" style="3" customWidth="1"/>
    <col min="39" max="39" width="0.328125" style="3" customWidth="1"/>
    <col min="40" max="40" width="2" style="3" customWidth="1"/>
    <col min="41" max="41" width="0.328125" style="3" customWidth="1"/>
    <col min="42" max="42" width="2" style="3" customWidth="1"/>
    <col min="43" max="43" width="0.328125" style="3" customWidth="1"/>
    <col min="44" max="44" width="2.33203125" style="3" customWidth="1"/>
    <col min="45" max="45" width="0.1640625" style="3" customWidth="1"/>
    <col min="46" max="46" width="1.66796875" style="3" customWidth="1"/>
    <col min="47" max="47" width="0.328125" style="3" customWidth="1"/>
    <col min="48" max="49" width="0.1640625" style="3" customWidth="1"/>
    <col min="50" max="50" width="2.16015625" style="3" customWidth="1"/>
    <col min="51" max="51" width="0.1640625" style="3" customWidth="1"/>
    <col min="52" max="52" width="2" style="3" customWidth="1"/>
    <col min="53" max="54" width="0.1640625" style="3" customWidth="1"/>
    <col min="55" max="55" width="2.16015625" style="3" customWidth="1"/>
    <col min="56" max="56" width="0.1640625" style="3" customWidth="1"/>
    <col min="57" max="57" width="2.16015625" style="3" customWidth="1"/>
    <col min="58" max="58" width="0.1640625" style="3" customWidth="1"/>
    <col min="59" max="59" width="0.4921875" style="3" customWidth="1"/>
    <col min="60" max="60" width="0.328125" style="3" customWidth="1"/>
    <col min="61" max="61" width="1.3359375" style="3" customWidth="1"/>
    <col min="62" max="62" width="0.1640625" style="3" customWidth="1"/>
    <col min="63" max="63" width="2.16015625" style="3" customWidth="1"/>
    <col min="64" max="64" width="0.1640625" style="3" customWidth="1"/>
    <col min="65" max="66" width="2.16015625" style="3" customWidth="1"/>
    <col min="67" max="67" width="0.1640625" style="3" customWidth="1"/>
    <col min="68" max="68" width="1.83203125" style="3" customWidth="1"/>
    <col min="69" max="69" width="0.328125" style="3" customWidth="1"/>
    <col min="70" max="70" width="0.1640625" style="3" customWidth="1"/>
    <col min="71" max="74" width="2.33203125" style="3" customWidth="1"/>
    <col min="75" max="75" width="0.65625" style="3" customWidth="1"/>
    <col min="76" max="76" width="0.328125" style="3" customWidth="1"/>
    <col min="77" max="77" width="1.171875" style="3" customWidth="1"/>
    <col min="78" max="78" width="0.1640625" style="3" customWidth="1"/>
    <col min="79" max="82" width="2.33203125" style="3" customWidth="1"/>
    <col min="83" max="83" width="2.16015625" style="3" customWidth="1"/>
    <col min="84" max="84" width="0.1640625" style="3" customWidth="1"/>
    <col min="85" max="85" width="2.33203125" style="3" customWidth="1"/>
    <col min="86" max="86" width="0.4921875" style="3" customWidth="1"/>
    <col min="87" max="87" width="0.328125" style="3" customWidth="1"/>
    <col min="88" max="88" width="1.5" style="3" customWidth="1"/>
    <col min="89" max="89" width="0.1640625" style="3" customWidth="1"/>
    <col min="90" max="90" width="2.16015625" style="3" customWidth="1"/>
    <col min="91" max="91" width="0.1640625" style="3" customWidth="1"/>
    <col min="92" max="92" width="2.16015625" style="3" customWidth="1"/>
    <col min="93" max="93" width="0.1640625" style="3" customWidth="1"/>
    <col min="94" max="94" width="2" style="3" customWidth="1"/>
    <col min="95" max="96" width="0.1640625" style="3" customWidth="1"/>
    <col min="97" max="97" width="1.5" style="3" customWidth="1"/>
    <col min="98" max="98" width="0.328125" style="3" customWidth="1"/>
    <col min="99" max="99" width="0.4921875" style="3" customWidth="1"/>
    <col min="100" max="100" width="0.1640625" style="3" customWidth="1"/>
    <col min="101" max="101" width="2.16015625" style="3" customWidth="1"/>
    <col min="102" max="102" width="0.1640625" style="3" customWidth="1"/>
    <col min="103" max="103" width="2.16015625" style="3" customWidth="1"/>
    <col min="104" max="104" width="0.1640625" style="3" customWidth="1"/>
    <col min="105" max="105" width="2.16015625" style="3" customWidth="1"/>
    <col min="106" max="106" width="0.1640625" style="3" customWidth="1"/>
    <col min="107" max="107" width="2.16015625" style="3" customWidth="1"/>
    <col min="108" max="108" width="0.4921875" style="3" customWidth="1"/>
    <col min="109" max="109" width="0.328125" style="3" customWidth="1"/>
    <col min="110" max="110" width="1.5" style="3" customWidth="1"/>
    <col min="111" max="113" width="2.33203125" style="3" customWidth="1"/>
    <col min="114" max="114" width="0.4921875" style="3" customWidth="1"/>
    <col min="115" max="115" width="0.328125" style="3" customWidth="1"/>
    <col min="116" max="116" width="0.82421875" style="3" customWidth="1"/>
    <col min="117" max="117" width="0.328125" style="3" customWidth="1"/>
    <col min="118" max="119" width="0.4921875" style="3" customWidth="1"/>
    <col min="120" max="120" width="1.83203125" style="3" customWidth="1"/>
    <col min="121" max="121" width="0.4921875" style="3" customWidth="1"/>
    <col min="122" max="122" width="1.83203125" style="3" customWidth="1"/>
    <col min="123" max="123" width="0.4921875" style="3" customWidth="1"/>
    <col min="124" max="124" width="1.83203125" style="3" customWidth="1"/>
    <col min="125" max="125" width="2" style="3" customWidth="1"/>
    <col min="126" max="126" width="0.328125" style="3" customWidth="1"/>
    <col min="127" max="127" width="0.4921875" style="3" customWidth="1"/>
    <col min="128" max="128" width="0.328125" style="3" customWidth="1"/>
    <col min="129" max="129" width="1.3359375" style="3" customWidth="1"/>
    <col min="130" max="130" width="0.328125" style="3" customWidth="1"/>
    <col min="131" max="131" width="2" style="3" customWidth="1"/>
    <col min="132" max="132" width="0.328125" style="3" customWidth="1"/>
    <col min="133" max="133" width="2" style="3" customWidth="1"/>
    <col min="134" max="134" width="3.5" style="3" customWidth="1"/>
    <col min="135" max="138" width="0.1640625" style="3" hidden="1" customWidth="1"/>
    <col min="139" max="139" width="0.82421875" style="3" customWidth="1"/>
    <col min="140" max="140" width="9.66015625" style="3" customWidth="1"/>
    <col min="141" max="141" width="10.66015625" style="2" customWidth="1"/>
    <col min="142" max="142" width="5.16015625" style="2" customWidth="1"/>
    <col min="143" max="146" width="0" style="2" hidden="1" customWidth="1"/>
    <col min="147" max="16384" width="10.66015625" style="2" customWidth="1"/>
  </cols>
  <sheetData>
    <row r="1" s="1" customFormat="1" ht="11.25" customHeight="1">
      <c r="CZ1" s="1" t="s">
        <v>0</v>
      </c>
    </row>
    <row r="2" s="1" customFormat="1" ht="11.25" customHeight="1">
      <c r="CZ2" s="1" t="s">
        <v>1</v>
      </c>
    </row>
    <row r="3" s="1" customFormat="1" ht="11.25" customHeight="1">
      <c r="CZ3" s="1" t="s">
        <v>2</v>
      </c>
    </row>
    <row r="4" spans="1:140" ht="15.7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2"/>
      <c r="EH4" s="2"/>
      <c r="EI4" s="2"/>
      <c r="EJ4" s="2"/>
    </row>
    <row r="5" spans="1:140" ht="15.75" customHeight="1">
      <c r="A5" s="127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2"/>
      <c r="EH5" s="2"/>
      <c r="EI5" s="2"/>
      <c r="EJ5" s="2"/>
    </row>
    <row r="6" ht="11.25"/>
    <row r="7" ht="11.25"/>
    <row r="8" spans="1:140" ht="11.25" customHeight="1">
      <c r="A8" s="3" t="s">
        <v>4</v>
      </c>
      <c r="C8" s="119" t="s">
        <v>67</v>
      </c>
      <c r="D8" s="119"/>
      <c r="E8" s="119"/>
      <c r="F8" s="119"/>
      <c r="G8" s="119"/>
      <c r="H8" s="119"/>
      <c r="I8" s="119"/>
      <c r="J8" s="119"/>
      <c r="K8" s="119"/>
      <c r="L8" s="2"/>
      <c r="M8" s="2"/>
      <c r="N8" s="2"/>
      <c r="O8" s="120" t="s">
        <v>5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2"/>
      <c r="EG8" s="2"/>
      <c r="EH8" s="2"/>
      <c r="EI8" s="2"/>
      <c r="EJ8" s="2"/>
    </row>
    <row r="9" spans="1:140" ht="11.25" customHeight="1">
      <c r="A9" s="2"/>
      <c r="B9" s="2"/>
      <c r="C9" s="4" t="s">
        <v>6</v>
      </c>
      <c r="D9" s="4"/>
      <c r="E9" s="4"/>
      <c r="F9" s="4"/>
      <c r="G9" s="4"/>
      <c r="H9" s="4"/>
      <c r="I9" s="4"/>
      <c r="J9" s="4"/>
      <c r="K9" s="4"/>
      <c r="L9" s="2"/>
      <c r="M9" s="2"/>
      <c r="N9" s="121" t="s">
        <v>7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2"/>
      <c r="EH9" s="2"/>
      <c r="EI9" s="2"/>
      <c r="EJ9" s="2"/>
    </row>
    <row r="10" spans="1:140" ht="11.25" customHeight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11.25" customHeight="1">
      <c r="A11" s="3" t="s">
        <v>8</v>
      </c>
      <c r="C11" s="119" t="s">
        <v>68</v>
      </c>
      <c r="D11" s="119"/>
      <c r="E11" s="119"/>
      <c r="F11" s="119"/>
      <c r="G11" s="119"/>
      <c r="H11" s="119"/>
      <c r="I11" s="119"/>
      <c r="J11" s="119"/>
      <c r="K11" s="119"/>
      <c r="L11" s="2"/>
      <c r="M11" s="2"/>
      <c r="N11" s="2"/>
      <c r="O11" s="120" t="s">
        <v>5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2"/>
      <c r="EF11" s="2"/>
      <c r="EG11" s="2"/>
      <c r="EH11" s="2"/>
      <c r="EI11" s="2"/>
      <c r="EJ11" s="2"/>
    </row>
    <row r="12" spans="1:140" ht="11.25" customHeight="1">
      <c r="A12" s="2"/>
      <c r="B12" s="2"/>
      <c r="C12" s="4" t="s">
        <v>6</v>
      </c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121" t="s">
        <v>9</v>
      </c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2"/>
      <c r="EG12" s="2"/>
      <c r="EH12" s="2"/>
      <c r="EI12" s="2"/>
      <c r="EJ12" s="2"/>
    </row>
    <row r="13" spans="1:140" ht="11.25" customHeight="1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11.25" customHeight="1">
      <c r="A14" s="3" t="s">
        <v>10</v>
      </c>
      <c r="C14" s="119" t="s">
        <v>69</v>
      </c>
      <c r="D14" s="119"/>
      <c r="E14" s="119"/>
      <c r="F14" s="119"/>
      <c r="G14" s="119"/>
      <c r="H14" s="119"/>
      <c r="I14" s="119"/>
      <c r="J14" s="119"/>
      <c r="K14" s="119"/>
      <c r="L14" s="2"/>
      <c r="M14" s="2"/>
      <c r="N14" s="122" t="s">
        <v>70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2"/>
      <c r="Z14" s="2"/>
      <c r="AA14" s="124" t="s">
        <v>71</v>
      </c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2"/>
      <c r="EH14" s="2"/>
      <c r="EI14" s="2"/>
      <c r="EJ14" s="2"/>
    </row>
    <row r="15" spans="1:140" ht="11.25" customHeight="1">
      <c r="A15" s="2"/>
      <c r="B15" s="2"/>
      <c r="C15" s="6" t="s">
        <v>6</v>
      </c>
      <c r="D15" s="6"/>
      <c r="E15" s="6"/>
      <c r="F15" s="6"/>
      <c r="G15" s="6"/>
      <c r="H15" s="6"/>
      <c r="I15" s="6"/>
      <c r="J15" s="6"/>
      <c r="K15" s="6"/>
      <c r="L15" s="2"/>
      <c r="M15" s="2"/>
      <c r="N15" s="7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2"/>
      <c r="Z15" s="2"/>
      <c r="AA15" s="7" t="s">
        <v>12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2"/>
      <c r="EH15" s="2"/>
      <c r="EI15" s="2"/>
      <c r="EJ15" s="2"/>
    </row>
    <row r="16" spans="1:140" ht="11.25" customHeight="1">
      <c r="A16" s="2"/>
      <c r="B16" s="2"/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2"/>
      <c r="EH16" s="2"/>
      <c r="EI16" s="2"/>
      <c r="EJ16" s="2"/>
    </row>
    <row r="17" spans="1:140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ht="11.25" customHeight="1">
      <c r="A18" s="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3" t="s">
        <v>14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ht="11.25" customHeight="1">
      <c r="A19" s="68" t="s">
        <v>15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 t="s">
        <v>16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 t="s">
        <v>17</v>
      </c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2"/>
      <c r="EH19" s="2"/>
      <c r="EI19" s="2"/>
      <c r="EJ19" s="2"/>
    </row>
    <row r="20" spans="1:140" ht="11.25" customHeight="1">
      <c r="A20" s="68" t="s">
        <v>18</v>
      </c>
      <c r="B20" s="68"/>
      <c r="C20" s="68"/>
      <c r="D20" s="68"/>
      <c r="E20" s="68"/>
      <c r="F20" s="68"/>
      <c r="G20" s="68"/>
      <c r="H20" s="68"/>
      <c r="I20" s="68"/>
      <c r="J20" s="68"/>
      <c r="K20" s="68" t="s">
        <v>19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 t="s">
        <v>20</v>
      </c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 t="s">
        <v>18</v>
      </c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 t="s">
        <v>19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 t="s">
        <v>20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 t="s">
        <v>18</v>
      </c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 t="s">
        <v>19</v>
      </c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 t="s">
        <v>20</v>
      </c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2"/>
      <c r="EH20" s="2"/>
      <c r="EI20" s="2"/>
      <c r="EJ20" s="2"/>
    </row>
    <row r="21" spans="1:140" ht="11.25" customHeight="1">
      <c r="A21" s="66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>
        <v>2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>
        <v>3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>
        <v>4</v>
      </c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>
        <v>5</v>
      </c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>
        <v>6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>
        <v>7</v>
      </c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>
        <v>8</v>
      </c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>
        <v>9</v>
      </c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2"/>
      <c r="EH21" s="2"/>
      <c r="EI21" s="2"/>
      <c r="EJ21" s="2"/>
    </row>
    <row r="22" spans="1:140" ht="11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2">
        <v>1182.94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>
        <f>A22+K22</f>
        <v>1182.94</v>
      </c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2">
        <v>703.427</v>
      </c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>
        <f>AJ22+BB22</f>
        <v>703.427</v>
      </c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2">
        <f>A22-AJ22</f>
        <v>0</v>
      </c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>
        <f>K22-BB22</f>
        <v>479.51300000000003</v>
      </c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>
        <f>CE22+CV22</f>
        <v>479.51300000000003</v>
      </c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2"/>
      <c r="EH22" s="2"/>
      <c r="EI22" s="2"/>
      <c r="EJ22" s="2"/>
    </row>
    <row r="23" spans="1:140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11.25" customHeight="1">
      <c r="A24" s="3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9" t="s">
        <v>14</v>
      </c>
      <c r="DU24" s="9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2" ht="21.75" customHeight="1">
      <c r="A25" s="72" t="s">
        <v>22</v>
      </c>
      <c r="B25" s="72"/>
      <c r="C25" s="72"/>
      <c r="D25" s="72"/>
      <c r="E25" s="113" t="s">
        <v>23</v>
      </c>
      <c r="F25" s="113"/>
      <c r="G25" s="113"/>
      <c r="H25" s="113"/>
      <c r="I25" s="113" t="s">
        <v>24</v>
      </c>
      <c r="J25" s="113"/>
      <c r="K25" s="113"/>
      <c r="L25" s="113"/>
      <c r="M25" s="113"/>
      <c r="N25" s="117" t="s">
        <v>61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68" t="s">
        <v>25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118" t="s">
        <v>62</v>
      </c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 t="s">
        <v>17</v>
      </c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2"/>
      <c r="EH25" s="2"/>
      <c r="EI25" s="2"/>
      <c r="EJ25" s="53" t="s">
        <v>60</v>
      </c>
      <c r="EK25" s="54"/>
      <c r="EL25" s="55"/>
    </row>
    <row r="26" spans="1:142" ht="21.75" customHeight="1">
      <c r="A26" s="73"/>
      <c r="B26" s="74"/>
      <c r="C26" s="74"/>
      <c r="D26" s="75"/>
      <c r="E26" s="114"/>
      <c r="F26" s="115"/>
      <c r="G26" s="115"/>
      <c r="H26" s="116"/>
      <c r="I26" s="114"/>
      <c r="J26" s="115"/>
      <c r="K26" s="115"/>
      <c r="L26" s="115"/>
      <c r="M26" s="116"/>
      <c r="N26" s="73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68" t="s">
        <v>18</v>
      </c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 t="s">
        <v>19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 t="s">
        <v>20</v>
      </c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 t="s">
        <v>18</v>
      </c>
      <c r="CB26" s="68"/>
      <c r="CC26" s="68"/>
      <c r="CD26" s="68"/>
      <c r="CE26" s="68"/>
      <c r="CF26" s="68"/>
      <c r="CG26" s="68" t="s">
        <v>19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 t="s">
        <v>20</v>
      </c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 t="s">
        <v>18</v>
      </c>
      <c r="DE26" s="68"/>
      <c r="DF26" s="68"/>
      <c r="DG26" s="68"/>
      <c r="DH26" s="68"/>
      <c r="DI26" s="68"/>
      <c r="DJ26" s="68"/>
      <c r="DK26" s="68" t="s">
        <v>19</v>
      </c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 t="s">
        <v>20</v>
      </c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2"/>
      <c r="EH26" s="2"/>
      <c r="EI26" s="2"/>
      <c r="EJ26" s="56"/>
      <c r="EK26" s="24"/>
      <c r="EL26" s="57"/>
    </row>
    <row r="27" spans="1:142" ht="11.25" customHeight="1">
      <c r="A27" s="98">
        <v>1</v>
      </c>
      <c r="B27" s="98"/>
      <c r="C27" s="98"/>
      <c r="D27" s="98"/>
      <c r="E27" s="98">
        <v>2</v>
      </c>
      <c r="F27" s="98"/>
      <c r="G27" s="98"/>
      <c r="H27" s="98"/>
      <c r="I27" s="98">
        <v>3</v>
      </c>
      <c r="J27" s="98"/>
      <c r="K27" s="98"/>
      <c r="L27" s="98"/>
      <c r="M27" s="98"/>
      <c r="N27" s="98">
        <v>4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>
        <v>5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>
        <v>6</v>
      </c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>
        <v>7</v>
      </c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>
        <v>8</v>
      </c>
      <c r="CB27" s="98"/>
      <c r="CC27" s="98"/>
      <c r="CD27" s="98"/>
      <c r="CE27" s="98"/>
      <c r="CF27" s="98"/>
      <c r="CG27" s="98">
        <v>9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>
        <v>10</v>
      </c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>
        <v>11</v>
      </c>
      <c r="DE27" s="98"/>
      <c r="DF27" s="98"/>
      <c r="DG27" s="98"/>
      <c r="DH27" s="98"/>
      <c r="DI27" s="98"/>
      <c r="DJ27" s="98"/>
      <c r="DK27" s="98">
        <v>12</v>
      </c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>
        <v>13</v>
      </c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2"/>
      <c r="EH27" s="2"/>
      <c r="EI27" s="2"/>
      <c r="EJ27" s="58">
        <v>14</v>
      </c>
      <c r="EK27" s="59"/>
      <c r="EL27" s="60"/>
    </row>
    <row r="28" spans="1:142" s="11" customFormat="1" ht="57" customHeight="1">
      <c r="A28" s="110"/>
      <c r="B28" s="110"/>
      <c r="C28" s="110"/>
      <c r="D28" s="110"/>
      <c r="E28" s="111" t="s">
        <v>69</v>
      </c>
      <c r="F28" s="111"/>
      <c r="G28" s="111"/>
      <c r="H28" s="111"/>
      <c r="I28" s="111" t="s">
        <v>70</v>
      </c>
      <c r="J28" s="111"/>
      <c r="K28" s="111"/>
      <c r="L28" s="111"/>
      <c r="M28" s="111"/>
      <c r="N28" s="112" t="str">
        <f>AA14</f>
        <v>Реалізація заходів щодо івестиційного розвитку території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90">
        <f>BB29</f>
        <v>1182.94</v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104">
        <f>BB28</f>
        <v>1182.94</v>
      </c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90">
        <f>CF30</f>
        <v>703.427</v>
      </c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104">
        <f>CA28+CG28</f>
        <v>703.427</v>
      </c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90">
        <f>DD29</f>
        <v>0</v>
      </c>
      <c r="DE28" s="90"/>
      <c r="DF28" s="90"/>
      <c r="DG28" s="90"/>
      <c r="DH28" s="90"/>
      <c r="DI28" s="90"/>
      <c r="DJ28" s="90"/>
      <c r="DK28" s="90">
        <f>DK29</f>
        <v>479.51300000000003</v>
      </c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>
        <f>DD28+DK28</f>
        <v>479.51300000000003</v>
      </c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J28" s="47"/>
      <c r="EK28" s="48"/>
      <c r="EL28" s="49"/>
    </row>
    <row r="29" spans="1:142" ht="88.5" customHeight="1">
      <c r="A29" s="69">
        <v>1</v>
      </c>
      <c r="B29" s="69"/>
      <c r="C29" s="69"/>
      <c r="D29" s="69"/>
      <c r="E29" s="105" t="str">
        <f>E28</f>
        <v>1516310</v>
      </c>
      <c r="F29" s="91"/>
      <c r="G29" s="91"/>
      <c r="H29" s="91"/>
      <c r="I29" s="105" t="s">
        <v>70</v>
      </c>
      <c r="J29" s="106"/>
      <c r="K29" s="106"/>
      <c r="L29" s="106"/>
      <c r="M29" s="106"/>
      <c r="N29" s="107" t="s">
        <v>72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2">
        <f>K22</f>
        <v>1182.94</v>
      </c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3">
        <f>BB29</f>
        <v>1182.94</v>
      </c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2">
        <v>703.427</v>
      </c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3">
        <f>CA29+CG29</f>
        <v>703.427</v>
      </c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2">
        <f>AN29-CA29</f>
        <v>0</v>
      </c>
      <c r="DE29" s="102"/>
      <c r="DF29" s="102"/>
      <c r="DG29" s="102"/>
      <c r="DH29" s="102"/>
      <c r="DI29" s="102"/>
      <c r="DJ29" s="102"/>
      <c r="DK29" s="102">
        <f>BB29-CG29</f>
        <v>479.51300000000003</v>
      </c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>
        <f>DD29+DK29</f>
        <v>479.51300000000003</v>
      </c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J29" s="42" t="s">
        <v>74</v>
      </c>
      <c r="EK29" s="43"/>
      <c r="EL29" s="44"/>
    </row>
    <row r="30" spans="1:142" ht="11.25" customHeight="1">
      <c r="A30" s="100" t="s">
        <v>27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1">
        <f>AN28</f>
        <v>0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99">
        <f>BB28</f>
        <v>1182.94</v>
      </c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101">
        <f>BP28</f>
        <v>1182.94</v>
      </c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99">
        <f>CG29</f>
        <v>703.427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101">
        <f>CR29</f>
        <v>703.427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99">
        <f>DD28</f>
        <v>0</v>
      </c>
      <c r="DE30" s="99"/>
      <c r="DF30" s="99"/>
      <c r="DG30" s="99"/>
      <c r="DH30" s="99"/>
      <c r="DI30" s="99"/>
      <c r="DJ30" s="99"/>
      <c r="DK30" s="99">
        <f>DK28</f>
        <v>479.51300000000003</v>
      </c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>
        <f>DD30+DK30</f>
        <v>479.51300000000003</v>
      </c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2"/>
      <c r="EH30" s="2"/>
      <c r="EI30" s="2"/>
      <c r="EJ30" s="58"/>
      <c r="EK30" s="59"/>
      <c r="EL30" s="60"/>
    </row>
    <row r="31" spans="1:140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1:140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1.25" customHeight="1">
      <c r="A34" s="3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3" t="s">
        <v>14</v>
      </c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2" ht="21.75" customHeight="1">
      <c r="A35" s="72" t="s">
        <v>29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68" t="s">
        <v>25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 t="s">
        <v>26</v>
      </c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 t="s">
        <v>17</v>
      </c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2"/>
      <c r="EH35" s="2"/>
      <c r="EI35" s="2"/>
      <c r="EJ35" s="53" t="s">
        <v>60</v>
      </c>
      <c r="EK35" s="54"/>
      <c r="EL35" s="55"/>
    </row>
    <row r="36" spans="1:142" ht="21.7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  <c r="AS36" s="68" t="s">
        <v>18</v>
      </c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 t="s">
        <v>19</v>
      </c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 t="s">
        <v>20</v>
      </c>
      <c r="BT36" s="68"/>
      <c r="BU36" s="68"/>
      <c r="BV36" s="68"/>
      <c r="BW36" s="68"/>
      <c r="BX36" s="68"/>
      <c r="BY36" s="68"/>
      <c r="BZ36" s="68"/>
      <c r="CA36" s="68" t="s">
        <v>18</v>
      </c>
      <c r="CB36" s="68"/>
      <c r="CC36" s="68"/>
      <c r="CD36" s="68"/>
      <c r="CE36" s="68"/>
      <c r="CF36" s="68"/>
      <c r="CG36" s="68" t="s">
        <v>19</v>
      </c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 t="s">
        <v>20</v>
      </c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 t="s">
        <v>18</v>
      </c>
      <c r="DE36" s="68"/>
      <c r="DF36" s="68"/>
      <c r="DG36" s="68"/>
      <c r="DH36" s="68"/>
      <c r="DI36" s="68"/>
      <c r="DJ36" s="68"/>
      <c r="DK36" s="68" t="s">
        <v>19</v>
      </c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 t="s">
        <v>20</v>
      </c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2"/>
      <c r="EH36" s="2"/>
      <c r="EI36" s="2"/>
      <c r="EJ36" s="56"/>
      <c r="EK36" s="24"/>
      <c r="EL36" s="57"/>
    </row>
    <row r="37" spans="1:142" ht="11.25" customHeigh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>
        <v>2</v>
      </c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>
        <v>3</v>
      </c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>
        <v>4</v>
      </c>
      <c r="BT37" s="98"/>
      <c r="BU37" s="98"/>
      <c r="BV37" s="98"/>
      <c r="BW37" s="98"/>
      <c r="BX37" s="98"/>
      <c r="BY37" s="98"/>
      <c r="BZ37" s="98"/>
      <c r="CA37" s="98">
        <v>5</v>
      </c>
      <c r="CB37" s="98"/>
      <c r="CC37" s="98"/>
      <c r="CD37" s="98"/>
      <c r="CE37" s="98"/>
      <c r="CF37" s="98"/>
      <c r="CG37" s="98">
        <v>6</v>
      </c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>
        <v>7</v>
      </c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>
        <v>8</v>
      </c>
      <c r="DE37" s="98"/>
      <c r="DF37" s="98"/>
      <c r="DG37" s="98"/>
      <c r="DH37" s="98"/>
      <c r="DI37" s="98"/>
      <c r="DJ37" s="98"/>
      <c r="DK37" s="98">
        <v>9</v>
      </c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>
        <v>10</v>
      </c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2"/>
      <c r="EH37" s="2"/>
      <c r="EI37" s="2"/>
      <c r="EJ37" s="47">
        <v>11</v>
      </c>
      <c r="EK37" s="48"/>
      <c r="EL37" s="49"/>
    </row>
    <row r="38" spans="1:142" s="11" customFormat="1" ht="11.25" customHeight="1">
      <c r="A38" s="94" t="s">
        <v>30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0">
        <f>AS39</f>
        <v>0</v>
      </c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>
        <f>BF39</f>
        <v>1182.94</v>
      </c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>
        <f>BS39</f>
        <v>1182.94</v>
      </c>
      <c r="BT38" s="90"/>
      <c r="BU38" s="90"/>
      <c r="BV38" s="90"/>
      <c r="BW38" s="90"/>
      <c r="BX38" s="90"/>
      <c r="BY38" s="90"/>
      <c r="BZ38" s="90"/>
      <c r="CA38" s="90">
        <f>CA39</f>
        <v>0</v>
      </c>
      <c r="CB38" s="90"/>
      <c r="CC38" s="90"/>
      <c r="CD38" s="90"/>
      <c r="CE38" s="90"/>
      <c r="CF38" s="90"/>
      <c r="CG38" s="90">
        <f>CG39</f>
        <v>703.427</v>
      </c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>
        <f>CR39</f>
        <v>0</v>
      </c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>
        <f>DD39</f>
        <v>0</v>
      </c>
      <c r="DE38" s="90"/>
      <c r="DF38" s="90"/>
      <c r="DG38" s="90"/>
      <c r="DH38" s="90"/>
      <c r="DI38" s="90"/>
      <c r="DJ38" s="90"/>
      <c r="DK38" s="90">
        <f>BF38-CG38</f>
        <v>479.51300000000003</v>
      </c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>
        <f>DK38+DD38</f>
        <v>479.51300000000003</v>
      </c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J38" s="50"/>
      <c r="EK38" s="51"/>
      <c r="EL38" s="52"/>
    </row>
    <row r="39" spans="1:145" ht="76.5" customHeight="1">
      <c r="A39" s="95" t="s">
        <v>73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>
        <f>BA30</f>
        <v>1182.94</v>
      </c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>
        <f>BF39</f>
        <v>1182.94</v>
      </c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>
        <f>CG29</f>
        <v>703.427</v>
      </c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>
        <f>CA39</f>
        <v>0</v>
      </c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>
        <f>AS39-CA39</f>
        <v>0</v>
      </c>
      <c r="DE39" s="93"/>
      <c r="DF39" s="93"/>
      <c r="DG39" s="93"/>
      <c r="DH39" s="93"/>
      <c r="DI39" s="93"/>
      <c r="DJ39" s="93"/>
      <c r="DK39" s="93">
        <f>DK30</f>
        <v>479.51300000000003</v>
      </c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>
        <f>DD39+DK39</f>
        <v>479.51300000000003</v>
      </c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2"/>
      <c r="EH39" s="2"/>
      <c r="EI39" s="2"/>
      <c r="EJ39" s="42" t="str">
        <f>EJ29</f>
        <v>Частково розроблено і оплачено ПКД на об'єкт "Реконструкція приміщення під розміщення центру соціально-психологичної реабілітації дітей та молоді з функціональними обмеженнями.</v>
      </c>
      <c r="EK39" s="43"/>
      <c r="EL39" s="44"/>
      <c r="EM39" s="42" t="s">
        <v>65</v>
      </c>
      <c r="EN39" s="43"/>
      <c r="EO39" s="44"/>
    </row>
    <row r="40" spans="1:142" s="11" customFormat="1" ht="11.25" customHeight="1">
      <c r="A40" s="94" t="s">
        <v>31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0">
        <f>AS39</f>
        <v>0</v>
      </c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>
        <f>BF39</f>
        <v>1182.94</v>
      </c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>
        <f>AS40+BF40</f>
        <v>1182.94</v>
      </c>
      <c r="BT40" s="90"/>
      <c r="BU40" s="90"/>
      <c r="BV40" s="90"/>
      <c r="BW40" s="90"/>
      <c r="BX40" s="90"/>
      <c r="BY40" s="90"/>
      <c r="BZ40" s="90"/>
      <c r="CA40" s="90">
        <f>CA39</f>
        <v>0</v>
      </c>
      <c r="CB40" s="90"/>
      <c r="CC40" s="90"/>
      <c r="CD40" s="90"/>
      <c r="CE40" s="90"/>
      <c r="CF40" s="90"/>
      <c r="CG40" s="90">
        <f>CG39</f>
        <v>703.427</v>
      </c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>
        <f>CA40+CG40</f>
        <v>703.427</v>
      </c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>
        <f>DD39</f>
        <v>0</v>
      </c>
      <c r="DE40" s="90"/>
      <c r="DF40" s="90"/>
      <c r="DG40" s="90"/>
      <c r="DH40" s="90"/>
      <c r="DI40" s="90"/>
      <c r="DJ40" s="90"/>
      <c r="DK40" s="90">
        <f>DK39</f>
        <v>479.51300000000003</v>
      </c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>
        <f>DD40+DK40</f>
        <v>479.51300000000003</v>
      </c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J40" s="50"/>
      <c r="EK40" s="51"/>
      <c r="EL40" s="52"/>
    </row>
    <row r="41" ht="11.25" customHeight="1"/>
    <row r="42" spans="1:140" ht="11.25" customHeight="1">
      <c r="A42" s="3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2" ht="32.25" customHeight="1">
      <c r="A43" s="68" t="s">
        <v>22</v>
      </c>
      <c r="B43" s="68"/>
      <c r="C43" s="68"/>
      <c r="D43" s="68"/>
      <c r="E43" s="91" t="s">
        <v>23</v>
      </c>
      <c r="F43" s="91"/>
      <c r="G43" s="91"/>
      <c r="H43" s="91"/>
      <c r="I43" s="91"/>
      <c r="J43" s="68" t="s">
        <v>33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92" t="s">
        <v>34</v>
      </c>
      <c r="AZ43" s="92"/>
      <c r="BA43" s="92"/>
      <c r="BB43" s="92"/>
      <c r="BC43" s="92"/>
      <c r="BD43" s="92"/>
      <c r="BE43" s="92"/>
      <c r="BF43" s="68" t="s">
        <v>35</v>
      </c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 t="s">
        <v>25</v>
      </c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 t="s">
        <v>36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 t="s">
        <v>17</v>
      </c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2"/>
      <c r="EI43" s="2"/>
      <c r="EJ43" s="24"/>
      <c r="EK43" s="24"/>
      <c r="EL43" s="24"/>
    </row>
    <row r="44" spans="1:142" ht="11.25" customHeight="1">
      <c r="A44" s="66">
        <v>1</v>
      </c>
      <c r="B44" s="66"/>
      <c r="C44" s="66"/>
      <c r="D44" s="66"/>
      <c r="E44" s="66">
        <v>2</v>
      </c>
      <c r="F44" s="66"/>
      <c r="G44" s="66"/>
      <c r="H44" s="66"/>
      <c r="I44" s="66"/>
      <c r="J44" s="66">
        <v>3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>
        <v>4</v>
      </c>
      <c r="AZ44" s="66"/>
      <c r="BA44" s="66"/>
      <c r="BB44" s="66"/>
      <c r="BC44" s="66"/>
      <c r="BD44" s="66"/>
      <c r="BE44" s="66"/>
      <c r="BF44" s="66">
        <v>5</v>
      </c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>
        <v>6</v>
      </c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>
        <v>7</v>
      </c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>
        <v>8</v>
      </c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2"/>
      <c r="EJ44" s="24"/>
      <c r="EK44" s="24"/>
      <c r="EL44" s="24"/>
    </row>
    <row r="45" spans="1:142" ht="24.75" customHeight="1">
      <c r="A45" s="83" t="s">
        <v>59</v>
      </c>
      <c r="B45" s="84"/>
      <c r="C45" s="84"/>
      <c r="D45" s="84"/>
      <c r="E45" s="84"/>
      <c r="F45" s="84"/>
      <c r="G45" s="84"/>
      <c r="H45" s="84"/>
      <c r="I45" s="85"/>
      <c r="J45" s="79" t="s">
        <v>72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12"/>
      <c r="EH45" s="2"/>
      <c r="EI45" s="2"/>
      <c r="EJ45" s="24"/>
      <c r="EK45" s="24"/>
      <c r="EL45" s="24"/>
    </row>
    <row r="46" spans="1:142" ht="12" customHeight="1">
      <c r="A46" s="80" t="s">
        <v>37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2"/>
      <c r="EG46" s="13"/>
      <c r="EH46" s="2"/>
      <c r="EI46" s="2"/>
      <c r="EJ46" s="46"/>
      <c r="EK46" s="46"/>
      <c r="EL46" s="46"/>
    </row>
    <row r="47" spans="1:142" ht="15" customHeight="1">
      <c r="A47" s="86">
        <v>1</v>
      </c>
      <c r="B47" s="86"/>
      <c r="C47" s="86"/>
      <c r="D47" s="86"/>
      <c r="E47" s="87" t="s">
        <v>69</v>
      </c>
      <c r="F47" s="88"/>
      <c r="G47" s="88"/>
      <c r="H47" s="88"/>
      <c r="I47" s="88"/>
      <c r="J47" s="28" t="s">
        <v>75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 t="s">
        <v>38</v>
      </c>
      <c r="BA47" s="89"/>
      <c r="BB47" s="89"/>
      <c r="BC47" s="89"/>
      <c r="BD47" s="89"/>
      <c r="BE47" s="89"/>
      <c r="BF47" s="89"/>
      <c r="BG47" s="89" t="s">
        <v>39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2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35">
        <f>BV47-CM47</f>
        <v>0</v>
      </c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2"/>
      <c r="EI47" s="2"/>
      <c r="EJ47" s="37"/>
      <c r="EK47" s="37"/>
      <c r="EL47" s="37"/>
    </row>
    <row r="48" spans="1:142" ht="15" customHeight="1">
      <c r="A48" s="86">
        <v>2</v>
      </c>
      <c r="B48" s="86"/>
      <c r="C48" s="86"/>
      <c r="D48" s="86"/>
      <c r="E48" s="87" t="s">
        <v>69</v>
      </c>
      <c r="F48" s="88"/>
      <c r="G48" s="88"/>
      <c r="H48" s="88"/>
      <c r="I48" s="88"/>
      <c r="J48" s="28" t="s">
        <v>76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28" t="s">
        <v>76</v>
      </c>
      <c r="BA48" s="89"/>
      <c r="BB48" s="89"/>
      <c r="BC48" s="89"/>
      <c r="BD48" s="89"/>
      <c r="BE48" s="89"/>
      <c r="BF48" s="89"/>
      <c r="BG48" s="89" t="s">
        <v>39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2"/>
      <c r="BV48" s="21">
        <v>2060</v>
      </c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>
        <v>60</v>
      </c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35">
        <f>BV48-CM48</f>
        <v>2000</v>
      </c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2"/>
      <c r="EI48" s="2"/>
      <c r="EJ48" s="37"/>
      <c r="EK48" s="37"/>
      <c r="EL48" s="37"/>
    </row>
    <row r="49" spans="1:142" ht="12" customHeight="1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13"/>
      <c r="EH49" s="2"/>
      <c r="EI49" s="2"/>
      <c r="EJ49" s="24"/>
      <c r="EK49" s="24"/>
      <c r="EL49" s="24"/>
    </row>
    <row r="50" spans="1:142" ht="12">
      <c r="A50" s="39">
        <v>1</v>
      </c>
      <c r="B50" s="40"/>
      <c r="C50" s="40"/>
      <c r="D50" s="41"/>
      <c r="E50" s="25" t="s">
        <v>69</v>
      </c>
      <c r="F50" s="26"/>
      <c r="G50" s="26"/>
      <c r="H50" s="26"/>
      <c r="I50" s="27"/>
      <c r="J50" s="28" t="s">
        <v>77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30"/>
      <c r="AZ50" s="28" t="s">
        <v>38</v>
      </c>
      <c r="BA50" s="31"/>
      <c r="BB50" s="31"/>
      <c r="BC50" s="31"/>
      <c r="BD50" s="31"/>
      <c r="BE50" s="31"/>
      <c r="BF50" s="32"/>
      <c r="BG50" s="28" t="s">
        <v>39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2"/>
      <c r="BV50" s="21">
        <v>2</v>
      </c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21">
        <v>1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4"/>
      <c r="DI50" s="21">
        <f>BV50-CM50</f>
        <v>1</v>
      </c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3"/>
      <c r="EH50" s="2"/>
      <c r="EI50" s="2"/>
      <c r="EJ50" s="24"/>
      <c r="EK50" s="24"/>
      <c r="EL50" s="24"/>
    </row>
    <row r="51" spans="1:142" ht="12" customHeight="1">
      <c r="A51" s="3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13"/>
      <c r="EH51" s="2"/>
      <c r="EI51" s="2"/>
      <c r="EJ51" s="24"/>
      <c r="EK51" s="24"/>
      <c r="EL51" s="24"/>
    </row>
    <row r="52" spans="1:142" ht="19.5" customHeight="1">
      <c r="A52" s="39">
        <v>1</v>
      </c>
      <c r="B52" s="40"/>
      <c r="C52" s="40"/>
      <c r="D52" s="41"/>
      <c r="E52" s="25" t="s">
        <v>69</v>
      </c>
      <c r="F52" s="26"/>
      <c r="G52" s="26"/>
      <c r="H52" s="26"/>
      <c r="I52" s="27"/>
      <c r="J52" s="28" t="s">
        <v>78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30"/>
      <c r="AZ52" s="28" t="s">
        <v>45</v>
      </c>
      <c r="BA52" s="31"/>
      <c r="BB52" s="31"/>
      <c r="BC52" s="31"/>
      <c r="BD52" s="31"/>
      <c r="BE52" s="31"/>
      <c r="BF52" s="32"/>
      <c r="BG52" s="28" t="s">
        <v>42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2"/>
      <c r="BV52" s="21">
        <v>1182.94</v>
      </c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21">
        <v>703.427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4"/>
      <c r="DI52" s="21">
        <f>BV52-CM52</f>
        <v>479.51300000000003</v>
      </c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3"/>
      <c r="EH52" s="2"/>
      <c r="EI52" s="2"/>
      <c r="EJ52" s="24"/>
      <c r="EK52" s="24"/>
      <c r="EL52" s="24"/>
    </row>
    <row r="53" spans="1:142" ht="12">
      <c r="A53" s="39">
        <v>1</v>
      </c>
      <c r="B53" s="40"/>
      <c r="C53" s="40"/>
      <c r="D53" s="41"/>
      <c r="E53" s="25" t="s">
        <v>69</v>
      </c>
      <c r="F53" s="26"/>
      <c r="G53" s="26"/>
      <c r="H53" s="26"/>
      <c r="I53" s="27"/>
      <c r="J53" s="28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30"/>
      <c r="AZ53" s="28" t="s">
        <v>44</v>
      </c>
      <c r="BA53" s="31"/>
      <c r="BB53" s="31"/>
      <c r="BC53" s="31"/>
      <c r="BD53" s="31"/>
      <c r="BE53" s="31"/>
      <c r="BF53" s="32"/>
      <c r="BG53" s="28" t="s">
        <v>42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2"/>
      <c r="BV53" s="21">
        <v>100</v>
      </c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21">
        <f>ROUND(((CM52/BV52)*100),2)</f>
        <v>59.46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4"/>
      <c r="DI53" s="21">
        <f>BV53-CM53</f>
        <v>40.54</v>
      </c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3"/>
      <c r="EH53" s="2"/>
      <c r="EI53" s="2"/>
      <c r="EJ53" s="24"/>
      <c r="EK53" s="24"/>
      <c r="EL53" s="24"/>
    </row>
    <row r="54" spans="1:142" ht="15" customHeight="1">
      <c r="A54" s="45" t="s">
        <v>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14"/>
      <c r="EF54" s="14"/>
      <c r="EG54" s="15"/>
      <c r="EH54" s="2"/>
      <c r="EI54" s="2"/>
      <c r="EJ54" s="10"/>
      <c r="EK54" s="10"/>
      <c r="EL54" s="10"/>
    </row>
    <row r="55" spans="1:142" ht="12" customHeight="1">
      <c r="A55" s="45" t="s">
        <v>80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14"/>
      <c r="EF55" s="14"/>
      <c r="EG55" s="15"/>
      <c r="EH55" s="2"/>
      <c r="EI55" s="2"/>
      <c r="EJ55" s="10"/>
      <c r="EK55" s="10"/>
      <c r="EL55" s="10"/>
    </row>
    <row r="56" spans="1:142" ht="12" customHeight="1">
      <c r="A56" s="45" t="s">
        <v>81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14"/>
      <c r="EF56" s="14"/>
      <c r="EG56" s="15"/>
      <c r="EH56" s="2"/>
      <c r="EI56" s="2"/>
      <c r="EJ56" s="10"/>
      <c r="EK56" s="10"/>
      <c r="EL56" s="10"/>
    </row>
    <row r="57" spans="1:142" ht="23.25" customHeight="1">
      <c r="A57" s="125" t="s">
        <v>82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6"/>
      <c r="EE57" s="14"/>
      <c r="EF57" s="14"/>
      <c r="EG57" s="15"/>
      <c r="EH57" s="2"/>
      <c r="EI57" s="2"/>
      <c r="EJ57" s="10"/>
      <c r="EK57" s="10"/>
      <c r="EL57" s="10"/>
    </row>
    <row r="58" spans="1:140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</row>
    <row r="59" spans="1:140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</row>
    <row r="60" spans="1:140" ht="11.25" customHeight="1">
      <c r="A60" s="3" t="s">
        <v>46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71">
        <v>3</v>
      </c>
      <c r="AQ60" s="71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3" t="s">
        <v>14</v>
      </c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1:141" ht="21.75" customHeight="1">
      <c r="A61" s="72" t="s">
        <v>47</v>
      </c>
      <c r="B61" s="72"/>
      <c r="C61" s="72"/>
      <c r="D61" s="72"/>
      <c r="E61" s="72" t="s">
        <v>48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6" t="s">
        <v>49</v>
      </c>
      <c r="AA61" s="76"/>
      <c r="AB61" s="76"/>
      <c r="AC61" s="76"/>
      <c r="AD61" s="76"/>
      <c r="AE61" s="76"/>
      <c r="AF61" s="76"/>
      <c r="AG61" s="68" t="s">
        <v>50</v>
      </c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 t="s">
        <v>51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 t="s">
        <v>52</v>
      </c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 t="s">
        <v>53</v>
      </c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2"/>
      <c r="EH61" s="2"/>
      <c r="EI61" s="2"/>
      <c r="EJ61" s="53" t="s">
        <v>60</v>
      </c>
      <c r="EK61" s="55"/>
    </row>
    <row r="62" spans="1:141" ht="21.75" customHeight="1">
      <c r="A62" s="73"/>
      <c r="B62" s="74"/>
      <c r="C62" s="74"/>
      <c r="D62" s="75"/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7"/>
      <c r="AA62" s="78"/>
      <c r="AB62" s="78"/>
      <c r="AC62" s="78"/>
      <c r="AD62" s="78"/>
      <c r="AE62" s="78"/>
      <c r="AF62" s="78"/>
      <c r="AG62" s="68" t="s">
        <v>18</v>
      </c>
      <c r="AH62" s="68"/>
      <c r="AI62" s="68"/>
      <c r="AJ62" s="68"/>
      <c r="AK62" s="68"/>
      <c r="AL62" s="68"/>
      <c r="AM62" s="68"/>
      <c r="AN62" s="68"/>
      <c r="AO62" s="68"/>
      <c r="AP62" s="68" t="s">
        <v>19</v>
      </c>
      <c r="AQ62" s="68"/>
      <c r="AR62" s="68"/>
      <c r="AS62" s="68"/>
      <c r="AT62" s="68"/>
      <c r="AU62" s="68"/>
      <c r="AV62" s="68"/>
      <c r="AW62" s="68"/>
      <c r="AX62" s="68"/>
      <c r="AY62" s="68" t="s">
        <v>27</v>
      </c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 t="s">
        <v>18</v>
      </c>
      <c r="BK62" s="68"/>
      <c r="BL62" s="68"/>
      <c r="BM62" s="68"/>
      <c r="BN62" s="68"/>
      <c r="BO62" s="68"/>
      <c r="BP62" s="68"/>
      <c r="BQ62" s="68"/>
      <c r="BR62" s="68"/>
      <c r="BS62" s="68" t="s">
        <v>19</v>
      </c>
      <c r="BT62" s="68"/>
      <c r="BU62" s="68"/>
      <c r="BV62" s="68"/>
      <c r="BW62" s="68" t="s">
        <v>27</v>
      </c>
      <c r="BX62" s="68"/>
      <c r="BY62" s="68"/>
      <c r="BZ62" s="68"/>
      <c r="CA62" s="68"/>
      <c r="CB62" s="68"/>
      <c r="CC62" s="68"/>
      <c r="CD62" s="68" t="s">
        <v>18</v>
      </c>
      <c r="CE62" s="68"/>
      <c r="CF62" s="68"/>
      <c r="CG62" s="68"/>
      <c r="CH62" s="68"/>
      <c r="CI62" s="68"/>
      <c r="CJ62" s="68"/>
      <c r="CK62" s="68" t="s">
        <v>19</v>
      </c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 t="s">
        <v>27</v>
      </c>
      <c r="CW62" s="68"/>
      <c r="CX62" s="68"/>
      <c r="CY62" s="68"/>
      <c r="CZ62" s="68"/>
      <c r="DA62" s="68"/>
      <c r="DB62" s="68"/>
      <c r="DC62" s="68"/>
      <c r="DD62" s="68" t="s">
        <v>18</v>
      </c>
      <c r="DE62" s="68"/>
      <c r="DF62" s="68"/>
      <c r="DG62" s="68"/>
      <c r="DH62" s="68"/>
      <c r="DI62" s="68"/>
      <c r="DJ62" s="68"/>
      <c r="DK62" s="68" t="s">
        <v>19</v>
      </c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 t="s">
        <v>27</v>
      </c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2"/>
      <c r="EH62" s="2"/>
      <c r="EI62" s="2"/>
      <c r="EJ62" s="128"/>
      <c r="EK62" s="129"/>
    </row>
    <row r="63" spans="1:141" ht="11.25" customHeight="1">
      <c r="A63" s="69">
        <v>1</v>
      </c>
      <c r="B63" s="69"/>
      <c r="C63" s="69"/>
      <c r="D63" s="69"/>
      <c r="E63" s="69">
        <v>2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0">
        <v>3</v>
      </c>
      <c r="AA63" s="70"/>
      <c r="AB63" s="70"/>
      <c r="AC63" s="70"/>
      <c r="AD63" s="70"/>
      <c r="AE63" s="70"/>
      <c r="AF63" s="70"/>
      <c r="AG63" s="66">
        <v>4</v>
      </c>
      <c r="AH63" s="66"/>
      <c r="AI63" s="66"/>
      <c r="AJ63" s="66"/>
      <c r="AK63" s="66"/>
      <c r="AL63" s="66"/>
      <c r="AM63" s="66"/>
      <c r="AN63" s="66"/>
      <c r="AO63" s="66"/>
      <c r="AP63" s="66">
        <v>5</v>
      </c>
      <c r="AQ63" s="66"/>
      <c r="AR63" s="66"/>
      <c r="AS63" s="66"/>
      <c r="AT63" s="66"/>
      <c r="AU63" s="66"/>
      <c r="AV63" s="66"/>
      <c r="AW63" s="66"/>
      <c r="AX63" s="66"/>
      <c r="AY63" s="66">
        <v>6</v>
      </c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>
        <v>7</v>
      </c>
      <c r="BK63" s="66"/>
      <c r="BL63" s="66"/>
      <c r="BM63" s="66"/>
      <c r="BN63" s="66"/>
      <c r="BO63" s="66"/>
      <c r="BP63" s="66"/>
      <c r="BQ63" s="66"/>
      <c r="BR63" s="66"/>
      <c r="BS63" s="66">
        <v>8</v>
      </c>
      <c r="BT63" s="66"/>
      <c r="BU63" s="66"/>
      <c r="BV63" s="66"/>
      <c r="BW63" s="66">
        <v>9</v>
      </c>
      <c r="BX63" s="66"/>
      <c r="BY63" s="66"/>
      <c r="BZ63" s="66"/>
      <c r="CA63" s="66"/>
      <c r="CB63" s="66"/>
      <c r="CC63" s="66"/>
      <c r="CD63" s="66">
        <v>10</v>
      </c>
      <c r="CE63" s="66"/>
      <c r="CF63" s="66"/>
      <c r="CG63" s="66"/>
      <c r="CH63" s="66"/>
      <c r="CI63" s="66"/>
      <c r="CJ63" s="66"/>
      <c r="CK63" s="66">
        <v>11</v>
      </c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>
        <v>12</v>
      </c>
      <c r="CW63" s="66"/>
      <c r="CX63" s="66"/>
      <c r="CY63" s="66"/>
      <c r="CZ63" s="66"/>
      <c r="DA63" s="66"/>
      <c r="DB63" s="66"/>
      <c r="DC63" s="66"/>
      <c r="DD63" s="66">
        <v>13</v>
      </c>
      <c r="DE63" s="66"/>
      <c r="DF63" s="66"/>
      <c r="DG63" s="66"/>
      <c r="DH63" s="66"/>
      <c r="DI63" s="66"/>
      <c r="DJ63" s="66"/>
      <c r="DK63" s="66">
        <v>14</v>
      </c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>
        <v>15</v>
      </c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2"/>
      <c r="EH63" s="2"/>
      <c r="EI63" s="2"/>
      <c r="EJ63" s="58"/>
      <c r="EK63" s="60"/>
    </row>
    <row r="64" spans="1:141" ht="11.25" customHeight="1">
      <c r="A64" s="67" t="s">
        <v>54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16"/>
      <c r="AH64" s="17"/>
      <c r="AI64" s="17"/>
      <c r="AJ64" s="17"/>
      <c r="AK64" s="17"/>
      <c r="AL64" s="17"/>
      <c r="AM64" s="17"/>
      <c r="AN64" s="17"/>
      <c r="AO64" s="18"/>
      <c r="AP64" s="16"/>
      <c r="AQ64" s="17"/>
      <c r="AR64" s="17"/>
      <c r="AS64" s="17"/>
      <c r="AT64" s="17"/>
      <c r="AU64" s="17"/>
      <c r="AV64" s="17"/>
      <c r="AW64" s="17"/>
      <c r="AX64" s="18"/>
      <c r="AY64" s="16"/>
      <c r="AZ64" s="17"/>
      <c r="BA64" s="17"/>
      <c r="BB64" s="17"/>
      <c r="BC64" s="17"/>
      <c r="BD64" s="17"/>
      <c r="BE64" s="17"/>
      <c r="BF64" s="17"/>
      <c r="BG64" s="17"/>
      <c r="BH64" s="17"/>
      <c r="BI64" s="18"/>
      <c r="BJ64" s="16"/>
      <c r="BK64" s="17"/>
      <c r="BL64" s="17"/>
      <c r="BM64" s="17"/>
      <c r="BN64" s="17"/>
      <c r="BO64" s="17"/>
      <c r="BP64" s="17"/>
      <c r="BQ64" s="17"/>
      <c r="BR64" s="18"/>
      <c r="BS64" s="16"/>
      <c r="BT64" s="17"/>
      <c r="BU64" s="17"/>
      <c r="BV64" s="18"/>
      <c r="BW64" s="16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8"/>
      <c r="CK64" s="16"/>
      <c r="CL64" s="17"/>
      <c r="CM64" s="17"/>
      <c r="CN64" s="17"/>
      <c r="CO64" s="17"/>
      <c r="CP64" s="17"/>
      <c r="CQ64" s="17"/>
      <c r="CR64" s="17"/>
      <c r="CS64" s="17"/>
      <c r="CT64" s="17"/>
      <c r="CU64" s="18"/>
      <c r="CV64" s="16"/>
      <c r="CW64" s="17"/>
      <c r="CX64" s="17"/>
      <c r="CY64" s="17"/>
      <c r="CZ64" s="17"/>
      <c r="DA64" s="17"/>
      <c r="DB64" s="17"/>
      <c r="DC64" s="18"/>
      <c r="DD64" s="16"/>
      <c r="DE64" s="17"/>
      <c r="DF64" s="17"/>
      <c r="DG64" s="17"/>
      <c r="DH64" s="17"/>
      <c r="DI64" s="17"/>
      <c r="DJ64" s="17"/>
      <c r="DK64" s="18"/>
      <c r="DL64" s="16"/>
      <c r="DM64" s="17"/>
      <c r="DN64" s="17"/>
      <c r="DO64" s="17"/>
      <c r="DP64" s="17"/>
      <c r="DQ64" s="17"/>
      <c r="DR64" s="17"/>
      <c r="DS64" s="17"/>
      <c r="DT64" s="17"/>
      <c r="DU64" s="18"/>
      <c r="DV64" s="16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8"/>
      <c r="EJ64" s="58"/>
      <c r="EK64" s="60"/>
    </row>
    <row r="66" spans="1:140" ht="32.25" customHeight="1">
      <c r="A66" s="65" t="s">
        <v>55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2"/>
      <c r="EH66" s="2"/>
      <c r="EI66" s="2"/>
      <c r="EJ66" s="2"/>
    </row>
    <row r="67" spans="1:140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</row>
    <row r="68" spans="1:140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</row>
    <row r="69" spans="1:140" ht="12" customHeight="1">
      <c r="A69" s="62" t="s">
        <v>83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2"/>
      <c r="AO69" s="2"/>
      <c r="AP69" s="2"/>
      <c r="AQ69" s="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2"/>
      <c r="BV69" s="2"/>
      <c r="BW69" s="2"/>
      <c r="BX69" s="2"/>
      <c r="BY69" s="2"/>
      <c r="BZ69" s="2"/>
      <c r="CA69" s="2"/>
      <c r="CB69" s="2"/>
      <c r="CC69" s="64" t="s">
        <v>66</v>
      </c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</row>
    <row r="70" spans="1:14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61" t="s">
        <v>56</v>
      </c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2"/>
      <c r="BU70" s="2"/>
      <c r="BV70" s="2"/>
      <c r="BW70" s="2"/>
      <c r="BX70" s="2"/>
      <c r="BY70" s="2"/>
      <c r="BZ70" s="2"/>
      <c r="CA70" s="2"/>
      <c r="CB70" s="2"/>
      <c r="CC70" s="61" t="s">
        <v>57</v>
      </c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</row>
    <row r="71" spans="1:140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</row>
    <row r="72" spans="1:140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</row>
    <row r="73" spans="1:140" ht="23.25" customHeight="1">
      <c r="A73" s="62" t="s">
        <v>63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2"/>
      <c r="AO73" s="2"/>
      <c r="AP73" s="2"/>
      <c r="AQ73" s="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2"/>
      <c r="BV73" s="2"/>
      <c r="BW73" s="2"/>
      <c r="BX73" s="2"/>
      <c r="BY73" s="2"/>
      <c r="BZ73" s="2"/>
      <c r="CA73" s="2"/>
      <c r="CB73" s="2"/>
      <c r="CC73" s="64" t="s">
        <v>64</v>
      </c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1:140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61" t="s">
        <v>56</v>
      </c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2"/>
      <c r="BU74" s="2"/>
      <c r="BV74" s="2"/>
      <c r="BW74" s="2"/>
      <c r="BX74" s="2"/>
      <c r="BY74" s="2"/>
      <c r="BZ74" s="2"/>
      <c r="CA74" s="2"/>
      <c r="CB74" s="2"/>
      <c r="CC74" s="61" t="s">
        <v>57</v>
      </c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</row>
    <row r="75" s="19" customFormat="1" ht="8.25" customHeight="1"/>
    <row r="76" s="19" customFormat="1" ht="8.25" customHeight="1"/>
    <row r="77" s="19" customFormat="1" ht="8.25" customHeight="1">
      <c r="T77" s="20">
        <v>42758.653715277775</v>
      </c>
    </row>
    <row r="78" s="19" customFormat="1" ht="8.25" customHeight="1"/>
  </sheetData>
  <sheetProtection/>
  <mergeCells count="295">
    <mergeCell ref="EJ63:EK63"/>
    <mergeCell ref="EJ64:EK64"/>
    <mergeCell ref="EJ61:EK62"/>
    <mergeCell ref="A57:ED57"/>
    <mergeCell ref="A4:EF4"/>
    <mergeCell ref="A5:EF5"/>
    <mergeCell ref="C8:K8"/>
    <mergeCell ref="O8:EE8"/>
    <mergeCell ref="N9:EF9"/>
    <mergeCell ref="C11:K11"/>
    <mergeCell ref="O11:ED11"/>
    <mergeCell ref="O12:EE12"/>
    <mergeCell ref="C14:K14"/>
    <mergeCell ref="N14:X14"/>
    <mergeCell ref="AA14:EF14"/>
    <mergeCell ref="A19:AI19"/>
    <mergeCell ref="AJ19:CD19"/>
    <mergeCell ref="CE19:EF19"/>
    <mergeCell ref="A20:J20"/>
    <mergeCell ref="K20:V20"/>
    <mergeCell ref="W20:AI20"/>
    <mergeCell ref="AJ20:BA20"/>
    <mergeCell ref="BB20:BR20"/>
    <mergeCell ref="BS20:CD20"/>
    <mergeCell ref="CE20:CU20"/>
    <mergeCell ref="CV20:DH20"/>
    <mergeCell ref="DI20:EF20"/>
    <mergeCell ref="A21:J21"/>
    <mergeCell ref="K21:V21"/>
    <mergeCell ref="W21:AI21"/>
    <mergeCell ref="AJ21:BA21"/>
    <mergeCell ref="BB21:BR21"/>
    <mergeCell ref="BS21:CD21"/>
    <mergeCell ref="CE21:CU21"/>
    <mergeCell ref="CV21:DH21"/>
    <mergeCell ref="DI21:EF21"/>
    <mergeCell ref="A22:J22"/>
    <mergeCell ref="K22:V22"/>
    <mergeCell ref="W22:AI22"/>
    <mergeCell ref="AJ22:BA22"/>
    <mergeCell ref="BB22:BR22"/>
    <mergeCell ref="BS22:CD22"/>
    <mergeCell ref="CE22:CU22"/>
    <mergeCell ref="CV22:DH22"/>
    <mergeCell ref="DI22:EF22"/>
    <mergeCell ref="A25:D26"/>
    <mergeCell ref="E25:H26"/>
    <mergeCell ref="I25:M26"/>
    <mergeCell ref="N25:AM26"/>
    <mergeCell ref="AN25:BZ25"/>
    <mergeCell ref="CA25:DC25"/>
    <mergeCell ref="DD25:EF25"/>
    <mergeCell ref="AN26:BA26"/>
    <mergeCell ref="BB26:BO26"/>
    <mergeCell ref="BP26:BZ26"/>
    <mergeCell ref="CA26:CF26"/>
    <mergeCell ref="CG26:CQ26"/>
    <mergeCell ref="CR26:DC26"/>
    <mergeCell ref="DD26:DJ26"/>
    <mergeCell ref="DK26:DU26"/>
    <mergeCell ref="DV26:EF26"/>
    <mergeCell ref="A27:D27"/>
    <mergeCell ref="E27:H27"/>
    <mergeCell ref="I27:M27"/>
    <mergeCell ref="N27:AM27"/>
    <mergeCell ref="AN27:BA27"/>
    <mergeCell ref="BB27:BO27"/>
    <mergeCell ref="BP27:BZ27"/>
    <mergeCell ref="CA27:CF27"/>
    <mergeCell ref="CG27:CQ27"/>
    <mergeCell ref="CR27:DC27"/>
    <mergeCell ref="DD27:DJ27"/>
    <mergeCell ref="DK27:DU27"/>
    <mergeCell ref="DV27:EF27"/>
    <mergeCell ref="A28:D28"/>
    <mergeCell ref="E28:H28"/>
    <mergeCell ref="I28:M28"/>
    <mergeCell ref="N28:AM28"/>
    <mergeCell ref="AN28:BA28"/>
    <mergeCell ref="BB28:BO28"/>
    <mergeCell ref="BP28:BZ28"/>
    <mergeCell ref="CA28:CF28"/>
    <mergeCell ref="CG28:CQ28"/>
    <mergeCell ref="CR28:DC28"/>
    <mergeCell ref="DD28:DJ28"/>
    <mergeCell ref="DK28:DU28"/>
    <mergeCell ref="DV28:EF28"/>
    <mergeCell ref="A29:D29"/>
    <mergeCell ref="E29:H29"/>
    <mergeCell ref="I29:M29"/>
    <mergeCell ref="N29:AM29"/>
    <mergeCell ref="AN29:BA29"/>
    <mergeCell ref="BB29:BO29"/>
    <mergeCell ref="DV29:EF29"/>
    <mergeCell ref="CM47:DH47"/>
    <mergeCell ref="BP29:BZ29"/>
    <mergeCell ref="CA29:CF29"/>
    <mergeCell ref="CG29:CQ29"/>
    <mergeCell ref="CR29:DC29"/>
    <mergeCell ref="DD29:DJ29"/>
    <mergeCell ref="DK29:DU29"/>
    <mergeCell ref="CQ30:DC30"/>
    <mergeCell ref="DD30:DJ30"/>
    <mergeCell ref="A47:D47"/>
    <mergeCell ref="E47:I47"/>
    <mergeCell ref="J47:AY47"/>
    <mergeCell ref="AZ47:BF47"/>
    <mergeCell ref="BG47:BU47"/>
    <mergeCell ref="BV47:CL47"/>
    <mergeCell ref="A30:AM30"/>
    <mergeCell ref="AN30:AZ30"/>
    <mergeCell ref="BA30:BN30"/>
    <mergeCell ref="BO30:BY30"/>
    <mergeCell ref="BZ30:CE30"/>
    <mergeCell ref="CF30:CP30"/>
    <mergeCell ref="DK30:DU30"/>
    <mergeCell ref="DV30:EF30"/>
    <mergeCell ref="A35:AR36"/>
    <mergeCell ref="AS35:BZ35"/>
    <mergeCell ref="CA35:DC35"/>
    <mergeCell ref="DD35:EF35"/>
    <mergeCell ref="AS36:BE36"/>
    <mergeCell ref="BF36:BR36"/>
    <mergeCell ref="BS36:BZ36"/>
    <mergeCell ref="CA36:CF36"/>
    <mergeCell ref="CG36:CQ36"/>
    <mergeCell ref="CR36:DC36"/>
    <mergeCell ref="DD36:DJ36"/>
    <mergeCell ref="DK36:DU36"/>
    <mergeCell ref="DV36:EF36"/>
    <mergeCell ref="A37:AR37"/>
    <mergeCell ref="AS37:BE37"/>
    <mergeCell ref="BF37:BR37"/>
    <mergeCell ref="BS37:BZ37"/>
    <mergeCell ref="CA37:CF37"/>
    <mergeCell ref="CG37:CQ37"/>
    <mergeCell ref="CR37:DC37"/>
    <mergeCell ref="DD37:DJ37"/>
    <mergeCell ref="DK37:DU37"/>
    <mergeCell ref="DV37:EF37"/>
    <mergeCell ref="A38:AR38"/>
    <mergeCell ref="AS38:BE38"/>
    <mergeCell ref="BF38:BR38"/>
    <mergeCell ref="BS38:BZ38"/>
    <mergeCell ref="CA38:CF38"/>
    <mergeCell ref="CG38:CQ38"/>
    <mergeCell ref="CR38:DC38"/>
    <mergeCell ref="DD38:DJ38"/>
    <mergeCell ref="DK38:DU38"/>
    <mergeCell ref="DV38:EF38"/>
    <mergeCell ref="A39:AR39"/>
    <mergeCell ref="AS39:BE39"/>
    <mergeCell ref="BF39:BR39"/>
    <mergeCell ref="BS39:BZ39"/>
    <mergeCell ref="CA39:CF39"/>
    <mergeCell ref="CG39:CQ39"/>
    <mergeCell ref="CR39:DC39"/>
    <mergeCell ref="DD39:DJ39"/>
    <mergeCell ref="DK39:DU39"/>
    <mergeCell ref="DV39:EF39"/>
    <mergeCell ref="A40:AR40"/>
    <mergeCell ref="AS40:BE40"/>
    <mergeCell ref="BF40:BR40"/>
    <mergeCell ref="BS40:BZ40"/>
    <mergeCell ref="CA40:CF40"/>
    <mergeCell ref="CG40:CQ40"/>
    <mergeCell ref="CR40:DC40"/>
    <mergeCell ref="DD40:DJ40"/>
    <mergeCell ref="DK40:DU40"/>
    <mergeCell ref="DV40:EF40"/>
    <mergeCell ref="A43:D43"/>
    <mergeCell ref="E43:I43"/>
    <mergeCell ref="J43:AX43"/>
    <mergeCell ref="AY43:BE43"/>
    <mergeCell ref="BF43:BU43"/>
    <mergeCell ref="BV43:CL43"/>
    <mergeCell ref="CM43:DH43"/>
    <mergeCell ref="DI43:EG43"/>
    <mergeCell ref="A44:D44"/>
    <mergeCell ref="E44:I44"/>
    <mergeCell ref="J44:AX44"/>
    <mergeCell ref="AY44:BE44"/>
    <mergeCell ref="BF44:BU44"/>
    <mergeCell ref="BV44:CM44"/>
    <mergeCell ref="CN44:DH44"/>
    <mergeCell ref="DI44:EH44"/>
    <mergeCell ref="J45:EF45"/>
    <mergeCell ref="A46:EF46"/>
    <mergeCell ref="A45:I45"/>
    <mergeCell ref="A48:D48"/>
    <mergeCell ref="E48:I48"/>
    <mergeCell ref="J48:AY48"/>
    <mergeCell ref="AZ48:BF48"/>
    <mergeCell ref="BG48:BU48"/>
    <mergeCell ref="CM53:DH53"/>
    <mergeCell ref="DI53:EG53"/>
    <mergeCell ref="A52:D52"/>
    <mergeCell ref="BV48:CL48"/>
    <mergeCell ref="CM48:DH48"/>
    <mergeCell ref="DI48:EG48"/>
    <mergeCell ref="CD62:CJ62"/>
    <mergeCell ref="CK62:CU62"/>
    <mergeCell ref="A54:ED54"/>
    <mergeCell ref="A51:EF51"/>
    <mergeCell ref="A53:D53"/>
    <mergeCell ref="E53:I53"/>
    <mergeCell ref="J53:AY53"/>
    <mergeCell ref="AZ53:BF53"/>
    <mergeCell ref="BG53:BU53"/>
    <mergeCell ref="BV53:CL53"/>
    <mergeCell ref="AP60:AQ60"/>
    <mergeCell ref="A61:D62"/>
    <mergeCell ref="E61:Y62"/>
    <mergeCell ref="Z61:AF62"/>
    <mergeCell ref="AG61:BI61"/>
    <mergeCell ref="BJ61:CC61"/>
    <mergeCell ref="BS62:BV62"/>
    <mergeCell ref="BW62:CC62"/>
    <mergeCell ref="Z63:AF63"/>
    <mergeCell ref="AG63:AO63"/>
    <mergeCell ref="AP63:AX63"/>
    <mergeCell ref="AY63:BI63"/>
    <mergeCell ref="CD61:DC61"/>
    <mergeCell ref="DD61:EF61"/>
    <mergeCell ref="AG62:AO62"/>
    <mergeCell ref="AP62:AX62"/>
    <mergeCell ref="AY62:BI62"/>
    <mergeCell ref="BJ62:BR62"/>
    <mergeCell ref="BW63:CC63"/>
    <mergeCell ref="DK63:DU63"/>
    <mergeCell ref="DV63:EF63"/>
    <mergeCell ref="A64:AF64"/>
    <mergeCell ref="CV62:DC62"/>
    <mergeCell ref="DD62:DJ62"/>
    <mergeCell ref="DK62:DU62"/>
    <mergeCell ref="DV62:EF62"/>
    <mergeCell ref="A63:D63"/>
    <mergeCell ref="E63:Y63"/>
    <mergeCell ref="A66:EF66"/>
    <mergeCell ref="CD63:CJ63"/>
    <mergeCell ref="CK63:CU63"/>
    <mergeCell ref="CV63:DC63"/>
    <mergeCell ref="DD63:DJ63"/>
    <mergeCell ref="A69:AM69"/>
    <mergeCell ref="AR69:BT69"/>
    <mergeCell ref="CC69:DU69"/>
    <mergeCell ref="BJ63:BR63"/>
    <mergeCell ref="BS63:BV63"/>
    <mergeCell ref="AR70:BS70"/>
    <mergeCell ref="CC70:DU70"/>
    <mergeCell ref="A73:AM73"/>
    <mergeCell ref="AR73:BT73"/>
    <mergeCell ref="CC73:DU73"/>
    <mergeCell ref="AR74:BS74"/>
    <mergeCell ref="CC74:DU74"/>
    <mergeCell ref="EJ28:EL28"/>
    <mergeCell ref="EJ35:EL36"/>
    <mergeCell ref="EJ25:EL26"/>
    <mergeCell ref="EJ27:EL27"/>
    <mergeCell ref="EJ30:EL30"/>
    <mergeCell ref="EJ29:EL29"/>
    <mergeCell ref="EJ37:EL37"/>
    <mergeCell ref="EJ38:EL38"/>
    <mergeCell ref="EJ39:EL39"/>
    <mergeCell ref="EJ40:EL40"/>
    <mergeCell ref="EJ43:EL44"/>
    <mergeCell ref="EJ45:EL45"/>
    <mergeCell ref="AZ50:BF50"/>
    <mergeCell ref="BG50:BU50"/>
    <mergeCell ref="BV50:CL50"/>
    <mergeCell ref="EM39:EO39"/>
    <mergeCell ref="A55:ED55"/>
    <mergeCell ref="A56:ED56"/>
    <mergeCell ref="EJ46:EL46"/>
    <mergeCell ref="EJ48:EL48"/>
    <mergeCell ref="EJ51:EL51"/>
    <mergeCell ref="EJ53:EL53"/>
    <mergeCell ref="CM50:DH50"/>
    <mergeCell ref="DI50:EG50"/>
    <mergeCell ref="EJ50:EL50"/>
    <mergeCell ref="DI47:EG47"/>
    <mergeCell ref="EJ47:EL47"/>
    <mergeCell ref="A49:EF49"/>
    <mergeCell ref="EJ49:EL49"/>
    <mergeCell ref="A50:D50"/>
    <mergeCell ref="E50:I50"/>
    <mergeCell ref="J50:AY50"/>
    <mergeCell ref="DI52:EG52"/>
    <mergeCell ref="EJ52:EL52"/>
    <mergeCell ref="E52:I52"/>
    <mergeCell ref="J52:AY52"/>
    <mergeCell ref="AZ52:BF52"/>
    <mergeCell ref="BG52:BU52"/>
    <mergeCell ref="BV52:CL52"/>
    <mergeCell ref="CM52:DH52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2018-02-16T12:45:26Z</cp:lastPrinted>
  <dcterms:created xsi:type="dcterms:W3CDTF">2017-06-23T12:39:38Z</dcterms:created>
  <dcterms:modified xsi:type="dcterms:W3CDTF">2018-02-16T13:51:31Z</dcterms:modified>
  <cp:category/>
  <cp:version/>
  <cp:contentType/>
  <cp:contentStatus/>
  <cp:revision>1</cp:revision>
</cp:coreProperties>
</file>