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1400" windowHeight="5895" tabRatio="0"/>
  </bookViews>
  <sheets>
    <sheet name="TDSheet" sheetId="1" r:id="rId1"/>
  </sheets>
  <calcPr calcId="145621"/>
</workbook>
</file>

<file path=xl/calcChain.xml><?xml version="1.0" encoding="utf-8"?>
<calcChain xmlns="http://schemas.openxmlformats.org/spreadsheetml/2006/main">
  <c r="BI21" i="1" l="1"/>
  <c r="BB21" i="1"/>
  <c r="I21" i="1"/>
  <c r="BF28" i="1"/>
  <c r="AE32" i="1"/>
  <c r="P21" i="1"/>
  <c r="BI84" i="1" l="1"/>
  <c r="BJ29" i="1"/>
  <c r="BJ32" i="1" l="1"/>
  <c r="BJ28" i="1"/>
  <c r="BJ27" i="1"/>
  <c r="BN28" i="1"/>
  <c r="BN27" i="1" s="1"/>
  <c r="BN32" i="1" s="1"/>
  <c r="BF27" i="1"/>
  <c r="AK28" i="1" l="1"/>
  <c r="AK27" i="1"/>
  <c r="AK32" i="1" s="1"/>
  <c r="AE27" i="1"/>
  <c r="Y32" i="1"/>
</calcChain>
</file>

<file path=xl/sharedStrings.xml><?xml version="1.0" encoding="utf-8"?>
<sst xmlns="http://schemas.openxmlformats.org/spreadsheetml/2006/main" count="283" uniqueCount="118">
  <si>
    <t>Затверджено</t>
  </si>
  <si>
    <t>Наказ Міністерства фінансів України</t>
  </si>
  <si>
    <t>26.08.2014  № 836</t>
  </si>
  <si>
    <t>Звіт</t>
  </si>
  <si>
    <t>про виконання паспорта бюджетної програми місцевого бюджету станом по 31.12.2017 року</t>
  </si>
  <si>
    <t>1.</t>
  </si>
  <si>
    <t>Управління у справах фізичної культури і спорту Миколаївської міської ради</t>
  </si>
  <si>
    <t>(КПКВК МБ)</t>
  </si>
  <si>
    <t>2.</t>
  </si>
  <si>
    <t>Управління у справах фізичної культури і спорту</t>
  </si>
  <si>
    <t>(найменування відповідального виконавця)</t>
  </si>
  <si>
    <t>3.</t>
  </si>
  <si>
    <t>(КФКВК)(1)</t>
  </si>
  <si>
    <t>(найменування бюджетної програми)</t>
  </si>
  <si>
    <t>4. Видатки та надання кредитів за бюджетною програмою за звітний період:</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</si>
  <si>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</si>
  <si>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</si>
  <si>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</si>
  <si>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</si>
  <si>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</si>
  <si>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</si>
  <si>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</si>
  <si>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</si>
  <si>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</si>
  <si>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</si>
  <si>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</si>
  <si>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</si>
  <si>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</si>
  <si>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</si>
  <si>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</si>
  <si>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Фінансова підтримка спортивних споруд</t>
  </si>
  <si>
    <t>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t>
  </si>
  <si>
    <t>Проведення капітального ремонту приміщень</t>
  </si>
  <si>
    <t>Здійснення заходів/реалізація проектів з енергозбереження</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</si>
  <si>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</si>
  <si>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</si>
  <si>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</si>
  <si>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</si>
  <si>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</si>
  <si>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</si>
  <si>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</si>
  <si>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</si>
  <si>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</si>
  <si>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</si>
  <si>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1315041</t>
  </si>
  <si>
    <t>Кількість комунальних спортивних споруд, видатки на утримання яких здійснюються з бюджету</t>
  </si>
  <si>
    <t>од.</t>
  </si>
  <si>
    <t>звітність установ</t>
  </si>
  <si>
    <t>кількість комунальних спортивних споруд, щодо яких планується розробити проектно-кошторисну документацію</t>
  </si>
  <si>
    <t>кількість комунальних спортивних споруд, яким виділяються бюджетні асигнування на проведення капітального ремонту</t>
  </si>
  <si>
    <t>рівень виконання робіт з капітального ремонту комунальних спортивних споруд, які були розпочаті в минулому році, на початок поточного року</t>
  </si>
  <si>
    <t>%</t>
  </si>
  <si>
    <t>загальна кошторисна вартість робіт з проведення капітального ремонту комунальних спортивних споруд, запланованих на поточний рік (загальна кошторисна вартість робіт)</t>
  </si>
  <si>
    <t>тис.грн</t>
  </si>
  <si>
    <t>Кількість штатних працівників комунальних спортивних споруд</t>
  </si>
  <si>
    <t>шт.од</t>
  </si>
  <si>
    <t>штатний розпис</t>
  </si>
  <si>
    <t>продукту</t>
  </si>
  <si>
    <t>площа об'єкта комунальної спортивної споруди, на якій планується провести капітальний ремонт (загальна площа, яка потребує ремонту)</t>
  </si>
  <si>
    <t>м²</t>
  </si>
  <si>
    <t>кількість розробленої проектно-кошторисної документації для проведення капітального ремонту існуючих / будівництва нових споруд</t>
  </si>
  <si>
    <t>Кількість спортивних заходів на комунальних спортивних спорудах, видатки на утримання яких здійснюються з бюджету</t>
  </si>
  <si>
    <t>кількість спортивних секцій, які проводять заняття на комунальних спортивних спорудах</t>
  </si>
  <si>
    <t>кількість одиниць, придбаного спортивного обладнання та інвентарю для комунальних спортивних споруд</t>
  </si>
  <si>
    <t>ефективності</t>
  </si>
  <si>
    <t>Середній розмір видатків з бюджету на утримання однієї спортивної споруди комунальної форми власності</t>
  </si>
  <si>
    <t>розрахунок</t>
  </si>
  <si>
    <t>середні витрати на проведення капітального ремонту 1 кв.м  існуючих / будівництва нових споруд</t>
  </si>
  <si>
    <t>грн</t>
  </si>
  <si>
    <t>середні витрати на розробку проектно-кошторисної документації для проведення капітального ремонту існуючих / будівництва нових споруд</t>
  </si>
  <si>
    <t>середньомісячна заробітна плата одного працівника комунальних спортивних споруд, видатки на утримання яких здійснюються з бюджету</t>
  </si>
  <si>
    <t>середні витрати на функціонування однієї спортивної секції, яка проводить заняття на комунальних спортивних спорудах</t>
  </si>
  <si>
    <t>середня вартість одиниці придбаного спортивного обладнання та інвентарю для комунальних спортивних споруд</t>
  </si>
  <si>
    <t>якості</t>
  </si>
  <si>
    <t>кількість комунальних спортивних споруд, технічний стан яких поліпшено у поточному році</t>
  </si>
  <si>
    <t>кількість комунальних спортивних споруд, які поліпшили фінансовий стан у поточному році</t>
  </si>
  <si>
    <t>рівень виконання робіт з капітального ремонту комунальних спортивних споруд на кінець року</t>
  </si>
  <si>
    <t>рівень готовності проектно-кошторисної документації для проведення капітального ремонту існуючих / будівництва нових споруд на кінець року</t>
  </si>
  <si>
    <t>динаміка** кількості спортивних заходів (навчально-тренувальних зборів, змагань), що проводяться на комунальних спортивних спорудах, видатки на утримання яких здійснюються з бюджету, порівняно з минулим роком</t>
  </si>
  <si>
    <t>динаміка** кількості відвідувачів спортивних секцій, які проводять заняття на комунальних спортивних спорудах, порівняно з минулим роком</t>
  </si>
  <si>
    <t>обсяг видатків на енергозберігаючі заходи</t>
  </si>
  <si>
    <t>кількість заходів з енергозбереження</t>
  </si>
  <si>
    <t>середні витрати на проведення одного заходу з енергозбереження</t>
  </si>
  <si>
    <t>Обсяг річної економії бюджетних коштів на оплату комунальних послуг та енергоносіїв внаслідок реалізації заходів з енергозбереження</t>
  </si>
  <si>
    <t>Обсяг витрат на проведення капітального ремонту</t>
  </si>
  <si>
    <t>Кількість об'єктів, що потребують ремонту</t>
  </si>
  <si>
    <t>Кількість об'єктів, що планується відремонтувати</t>
  </si>
  <si>
    <t>Середні витрати на один об'єкт</t>
  </si>
  <si>
    <t>Питома вага відремонтованих об'єктів у загальній кількості об'єктів, що потребують ремонту</t>
  </si>
  <si>
    <t>Придбання обладнання та предметів довгострокового користування</t>
  </si>
  <si>
    <t>Обсяг витрат на придбання обладнання і предметів довгострокового користування</t>
  </si>
  <si>
    <t>Кількість одиниць придбаного обладнання</t>
  </si>
  <si>
    <t>Середні витрати на одиницю придбаного обладнання</t>
  </si>
  <si>
    <t>Економія коштів на рік, що виникла за результатами впровадження в експлуатацію придбаного обладнання</t>
  </si>
  <si>
    <t>8. Джерела фінансування інвестиційних проектів у розрізі підпрограм</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</si>
  <si>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</si>
  <si>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</si>
  <si>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</si>
  <si>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</si>
  <si>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</si>
  <si>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</si>
  <si>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</si>
  <si>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</si>
  <si>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</si>
  <si>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</si>
  <si>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Начальник управління</t>
  </si>
  <si>
    <t>О.В. Машкін</t>
  </si>
  <si>
    <t>(підпис)</t>
  </si>
  <si>
    <t>(ініціали та прізвище)</t>
  </si>
  <si>
    <t>Головний бухгалтер</t>
  </si>
  <si>
    <t>Т.Д. Петрик</t>
  </si>
  <si>
    <t>Підтримка і розвиток спортивної інфраструктури</t>
  </si>
  <si>
    <t>За рахунок коливання цін</t>
  </si>
  <si>
    <t>Виникла економія за рахунок проведення державних закупівель та коливання цін на ремонтні роботи</t>
  </si>
  <si>
    <t>По технічному нагляду на суму 91363,11грн. не було надано актів виконаних робіт. 34307,93 грн. перехідний залишок на наступний рік по ремонтним роботам.151032,96 грн виникла економія за рахунок проведення державних закупівель та коливання цін на ремонтні роботи</t>
  </si>
  <si>
    <t>Відповідно розрахунку</t>
  </si>
  <si>
    <t>За рахунок  надходження від оренди приміщенння</t>
  </si>
  <si>
    <t>По технічному нагляду на суму 91363,11грн. ,не було надано актів виконаних робіт, 34307,93 грн. ,перехідний залишок на наступний рік по ремонтним роботам. 151032,96 грн виникла економія за рахунок проведення державних закупівель та коливання цін на ремонтні роботи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</si>
</sst>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quot;  &quot;"/>
    <numFmt numFmtId="167" formatCode="0000&quot;    &quot;"/>
    <numFmt numFmtId="168" formatCode="000000000"/>
  </numFmts>
  <fonts count="12" x14ac:knownFonts="1">
    <font>
      <sz val="8"/>
      <name val="Arial"/>
    </font>
    <font>
      <sz val="8"/>
      <name val="Arial"/>
      <family val="2"/>
      <charset val="204"/>
    </font>
    <font>
      <sz val="12"/>
      <name val="Arial"/>
      <family val="2"/>
      <charset val="204"/>
    </font>
    <font>
      <b/>
      <sz val="8"/>
      <name val="Arial"/>
      <family val="2"/>
      <charset val="204"/>
    </font>
    <font>
      <sz val="7"/>
      <name val="Arial"/>
      <family val="2"/>
      <charset val="204"/>
    </font>
    <font>
      <b/>
      <sz val="9"/>
      <name val="Arial"/>
      <family val="2"/>
      <charset val="204"/>
    </font>
    <font>
      <b/>
      <sz val="10"/>
      <name val="Arial"/>
      <family val="2"/>
      <charset val="204"/>
    </font>
    <font>
      <sz val="9"/>
      <name val="Times New Roman"/>
      <family val="1"/>
      <charset val="204"/>
    </font>
    <font>
      <b/>
      <sz val="6"/>
      <name val="Arial"/>
      <family val="2"/>
      <charset val="204"/>
    </font>
    <font>
      <i/>
      <sz val="9"/>
      <name val="Arial"/>
      <family val="2"/>
      <charset val="204"/>
    </font>
    <font>
      <sz val="6"/>
      <name val="Arial"/>
      <family val="2"/>
      <charset val="204"/>
    </font>
    <font>
      <sz val="8"/>
      <name val="Arial"/>
      <family val="2"/>
      <charset val="204"/>
    </font>
  </fonts>
  <fills count="3">
    <fill>
      <patternFill patternType="none"/>
    </fill>
    <fill>
      <patternFill patternType="gray125"/>
    </fill>
    <fill>
      <patternFill patternType="solid">
        <fgColor rgb="FFFFFFFF"/>
      </patternFill>
    </fill>
  </fills>
  <borders count="15">
    <border>
      <left/>
      <right/>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s>
  <cellStyleXfs count="1">
    <xf numFmtId="0" fontId="0" fillId="0" borderId="0"/>
  </cellStyleXfs>
  <cellXfs count="90">
    <xf numFmtId="0" fontId="0" fillId="0" borderId="0" xfId="0"/>
    <xf numFmtId="0" fontId="0" fillId="0" borderId="0" xfId="0" applyAlignment="1">
      <alignment horizontal="left"/>
    </xf>
    <xf numFmtId="0" fontId="1" fillId="0" borderId="0" xfId="0" applyFont="1" applyAlignment="1">
      <alignment horizontal="left"/>
    </xf>
    <xf numFmtId="0" fontId="3" fillId="2" borderId="0" xfId="0" applyFont="1" applyFill="1" applyAlignment="1">
      <alignment horizontal="left"/>
    </xf>
    <xf numFmtId="0" fontId="0" fillId="2" borderId="0" xfId="0" applyFill="1" applyAlignment="1">
      <alignment horizontal="left"/>
    </xf>
    <xf numFmtId="0" fontId="3" fillId="0" borderId="0" xfId="0" applyFont="1" applyAlignment="1">
      <alignment horizontal="left"/>
    </xf>
    <xf numFmtId="0" fontId="8" fillId="0" borderId="0" xfId="0" applyFont="1" applyAlignment="1">
      <alignment horizontal="left" vertical="top"/>
    </xf>
    <xf numFmtId="0" fontId="10" fillId="0" borderId="0" xfId="0" applyFont="1" applyAlignment="1">
      <alignment horizontal="left"/>
    </xf>
    <xf numFmtId="0" fontId="11" fillId="0" borderId="0" xfId="0" applyFont="1" applyAlignment="1">
      <alignment horizontal="left"/>
    </xf>
    <xf numFmtId="0" fontId="2" fillId="0" borderId="0" xfId="0" applyFont="1" applyAlignment="1">
      <alignment horizontal="center" vertical="center"/>
    </xf>
    <xf numFmtId="1" fontId="0" fillId="0" borderId="0" xfId="0" applyNumberFormat="1" applyAlignment="1">
      <alignment horizontal="left" wrapText="1"/>
    </xf>
    <xf numFmtId="0" fontId="0" fillId="0" borderId="1" xfId="0" applyBorder="1" applyAlignment="1">
      <alignment horizontal="left" wrapText="1"/>
    </xf>
    <xf numFmtId="0" fontId="0" fillId="0" borderId="2" xfId="0" applyBorder="1" applyAlignment="1">
      <alignment horizontal="center" vertical="top"/>
    </xf>
    <xf numFmtId="1" fontId="0" fillId="0" borderId="1" xfId="0" applyNumberFormat="1" applyBorder="1" applyAlignment="1">
      <alignment horizontal="left" wrapText="1"/>
    </xf>
    <xf numFmtId="0" fontId="0" fillId="0" borderId="3" xfId="0" applyBorder="1" applyAlignment="1">
      <alignment horizontal="left" wrapText="1"/>
    </xf>
    <xf numFmtId="0" fontId="0" fillId="0" borderId="0" xfId="0" applyAlignment="1">
      <alignment horizontal="center"/>
    </xf>
    <xf numFmtId="0" fontId="0" fillId="0" borderId="1" xfId="0" applyBorder="1" applyAlignment="1">
      <alignment horizontal="center"/>
    </xf>
    <xf numFmtId="0" fontId="11" fillId="0" borderId="1" xfId="0" applyFont="1" applyBorder="1" applyAlignment="1">
      <alignment horizontal="left" wrapText="1"/>
    </xf>
    <xf numFmtId="0" fontId="0" fillId="0" borderId="4" xfId="0" applyBorder="1" applyAlignment="1">
      <alignment horizontal="center" vertical="center" wrapText="1"/>
    </xf>
    <xf numFmtId="1" fontId="0" fillId="0" borderId="4" xfId="0" applyNumberFormat="1" applyBorder="1" applyAlignment="1">
      <alignment horizontal="center" vertical="center" wrapText="1"/>
    </xf>
    <xf numFmtId="164" fontId="0" fillId="0" borderId="4" xfId="0" applyNumberFormat="1" applyBorder="1" applyAlignment="1">
      <alignment horizontal="right" vertical="center"/>
    </xf>
    <xf numFmtId="165" fontId="0" fillId="0" borderId="4" xfId="0" applyNumberFormat="1" applyBorder="1" applyAlignment="1">
      <alignment horizontal="right"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 fontId="0" fillId="0" borderId="4" xfId="0" applyNumberFormat="1" applyBorder="1" applyAlignment="1">
      <alignment horizont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3" fillId="2" borderId="4" xfId="0" applyFont="1" applyFill="1" applyBorder="1" applyAlignment="1">
      <alignment horizontal="center" vertical="center"/>
    </xf>
    <xf numFmtId="166" fontId="3" fillId="2" borderId="4" xfId="0" applyNumberFormat="1" applyFont="1" applyFill="1" applyBorder="1" applyAlignment="1">
      <alignment horizontal="center" vertical="center"/>
    </xf>
    <xf numFmtId="167" fontId="3" fillId="2" borderId="4" xfId="0" applyNumberFormat="1" applyFont="1" applyFill="1" applyBorder="1" applyAlignment="1">
      <alignment horizontal="center" vertical="center"/>
    </xf>
    <xf numFmtId="0" fontId="3" fillId="2" borderId="4" xfId="0" applyFont="1" applyFill="1" applyBorder="1" applyAlignment="1">
      <alignment horizontal="left" vertical="center" wrapText="1"/>
    </xf>
    <xf numFmtId="164" fontId="3" fillId="2" borderId="4" xfId="0" applyNumberFormat="1" applyFont="1" applyFill="1" applyBorder="1" applyAlignment="1">
      <alignment horizontal="right" vertical="center"/>
    </xf>
    <xf numFmtId="165" fontId="3" fillId="2" borderId="4" xfId="0" applyNumberFormat="1" applyFont="1" applyFill="1" applyBorder="1" applyAlignment="1">
      <alignment horizontal="right" vertical="center"/>
    </xf>
    <xf numFmtId="0" fontId="3" fillId="2" borderId="4" xfId="0" applyFont="1" applyFill="1" applyBorder="1" applyAlignment="1">
      <alignment horizontal="left"/>
    </xf>
    <xf numFmtId="1" fontId="0" fillId="2" borderId="4" xfId="0" applyNumberFormat="1" applyFill="1" applyBorder="1" applyAlignment="1">
      <alignment horizontal="center" vertical="center"/>
    </xf>
    <xf numFmtId="166" fontId="0" fillId="2" borderId="4" xfId="0" applyNumberFormat="1" applyFill="1" applyBorder="1" applyAlignment="1">
      <alignment horizontal="center" vertical="center"/>
    </xf>
    <xf numFmtId="167" fontId="0" fillId="2" borderId="4" xfId="0" applyNumberFormat="1" applyFill="1" applyBorder="1" applyAlignment="1">
      <alignment horizontal="center" vertical="center"/>
    </xf>
    <xf numFmtId="0" fontId="0" fillId="2" borderId="4" xfId="0" applyFill="1" applyBorder="1" applyAlignment="1">
      <alignment horizontal="left" vertical="center" wrapText="1"/>
    </xf>
    <xf numFmtId="164" fontId="0" fillId="2" borderId="4" xfId="0" applyNumberFormat="1" applyFill="1" applyBorder="1" applyAlignment="1">
      <alignment horizontal="right" vertical="center"/>
    </xf>
    <xf numFmtId="165" fontId="0" fillId="2" borderId="4" xfId="0" applyNumberFormat="1" applyFill="1" applyBorder="1" applyAlignment="1">
      <alignment horizontal="right" vertical="center"/>
    </xf>
    <xf numFmtId="0" fontId="0" fillId="2" borderId="4" xfId="0" applyFill="1" applyBorder="1" applyAlignment="1">
      <alignment horizontal="right" vertical="center"/>
    </xf>
    <xf numFmtId="0" fontId="1" fillId="2" borderId="4" xfId="0" applyFont="1" applyFill="1" applyBorder="1" applyAlignment="1">
      <alignment horizontal="justify" vertical="center"/>
    </xf>
    <xf numFmtId="0" fontId="0" fillId="2" borderId="4" xfId="0" applyFill="1" applyBorder="1" applyAlignment="1">
      <alignment horizontal="justify" vertical="center"/>
    </xf>
    <xf numFmtId="0" fontId="11" fillId="2" borderId="4" xfId="0" applyFont="1" applyFill="1" applyBorder="1" applyAlignment="1">
      <alignment horizontal="justify" vertical="center"/>
    </xf>
    <xf numFmtId="165" fontId="3" fillId="0" borderId="4" xfId="0" applyNumberFormat="1" applyFont="1" applyBorder="1" applyAlignment="1">
      <alignment horizontal="right" vertical="center" wrapText="1"/>
    </xf>
    <xf numFmtId="0" fontId="3" fillId="0" borderId="4" xfId="0" applyFont="1" applyBorder="1" applyAlignment="1">
      <alignment horizontal="center" vertical="center" wrapText="1"/>
    </xf>
    <xf numFmtId="164" fontId="3" fillId="0" borderId="4" xfId="0" applyNumberFormat="1" applyFont="1" applyBorder="1" applyAlignment="1">
      <alignment horizontal="right" vertical="center" wrapText="1"/>
    </xf>
    <xf numFmtId="0" fontId="3" fillId="0" borderId="4" xfId="0" applyFont="1" applyBorder="1" applyAlignment="1">
      <alignment horizontal="left"/>
    </xf>
    <xf numFmtId="0" fontId="3" fillId="0" borderId="4" xfId="0" applyFont="1" applyBorder="1" applyAlignment="1">
      <alignment horizontal="right"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4" fillId="0" borderId="4" xfId="0" applyFont="1" applyBorder="1" applyAlignment="1">
      <alignment horizontal="center" vertical="center" wrapText="1"/>
    </xf>
    <xf numFmtId="1" fontId="0" fillId="0" borderId="8" xfId="0" applyNumberFormat="1" applyBorder="1" applyAlignment="1">
      <alignment horizontal="center" vertical="center" wrapText="1"/>
    </xf>
    <xf numFmtId="1" fontId="0" fillId="0" borderId="9" xfId="0" applyNumberFormat="1" applyBorder="1" applyAlignment="1">
      <alignment horizontal="center" vertical="center" wrapText="1"/>
    </xf>
    <xf numFmtId="1" fontId="5" fillId="0" borderId="4" xfId="0" applyNumberFormat="1" applyFont="1" applyBorder="1" applyAlignment="1">
      <alignment horizontal="right"/>
    </xf>
    <xf numFmtId="0" fontId="6" fillId="0" borderId="1" xfId="0" applyFont="1" applyBorder="1" applyAlignment="1">
      <alignment horizontal="left"/>
    </xf>
    <xf numFmtId="0" fontId="5" fillId="0" borderId="4" xfId="0" applyFont="1" applyBorder="1" applyAlignment="1">
      <alignment horizontal="left" vertical="center" wrapText="1"/>
    </xf>
    <xf numFmtId="0" fontId="5" fillId="0" borderId="4" xfId="0" applyFont="1" applyBorder="1" applyAlignment="1">
      <alignment horizontal="left" wrapText="1"/>
    </xf>
    <xf numFmtId="1" fontId="0" fillId="0" borderId="4" xfId="0" applyNumberFormat="1" applyBorder="1" applyAlignment="1">
      <alignment horizontal="right"/>
    </xf>
    <xf numFmtId="0" fontId="0" fillId="0" borderId="4" xfId="0" applyBorder="1" applyAlignment="1">
      <alignment horizontal="left"/>
    </xf>
    <xf numFmtId="0" fontId="0" fillId="0" borderId="4" xfId="0" applyBorder="1" applyAlignment="1">
      <alignment horizontal="left" wrapText="1"/>
    </xf>
    <xf numFmtId="165" fontId="7" fillId="0" borderId="4" xfId="0" applyNumberFormat="1" applyFont="1" applyBorder="1" applyAlignment="1">
      <alignment horizontal="right" vertical="center"/>
    </xf>
    <xf numFmtId="0" fontId="7" fillId="0" borderId="4" xfId="0" applyFont="1" applyBorder="1" applyAlignment="1">
      <alignment horizontal="right" vertical="center"/>
    </xf>
    <xf numFmtId="165" fontId="7" fillId="0" borderId="9" xfId="0" applyNumberFormat="1" applyFont="1" applyBorder="1" applyAlignment="1">
      <alignment horizontal="right" vertical="center"/>
    </xf>
    <xf numFmtId="165" fontId="7" fillId="0" borderId="14" xfId="0" applyNumberFormat="1" applyFont="1" applyBorder="1" applyAlignment="1">
      <alignment horizontal="righ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3" fillId="0" borderId="8" xfId="0" applyFont="1" applyBorder="1" applyAlignment="1">
      <alignment horizontal="center" vertical="center" wrapText="1"/>
    </xf>
    <xf numFmtId="1" fontId="0" fillId="0" borderId="4" xfId="0" applyNumberFormat="1" applyBorder="1" applyAlignment="1">
      <alignment horizontal="center" vertical="center"/>
    </xf>
    <xf numFmtId="1" fontId="0" fillId="0" borderId="8" xfId="0" applyNumberFormat="1" applyBorder="1" applyAlignment="1">
      <alignment horizontal="center"/>
    </xf>
    <xf numFmtId="0" fontId="3" fillId="0" borderId="8" xfId="0" applyFont="1" applyBorder="1" applyAlignment="1">
      <alignment horizontal="right" vertical="center" wrapText="1"/>
    </xf>
    <xf numFmtId="168" fontId="10" fillId="0" borderId="0" xfId="0" applyNumberFormat="1" applyFont="1" applyAlignment="1">
      <alignment horizontal="left"/>
    </xf>
    <xf numFmtId="0" fontId="10" fillId="0" borderId="0" xfId="0" applyFont="1" applyAlignment="1">
      <alignment horizontal="left"/>
    </xf>
    <xf numFmtId="0" fontId="11" fillId="0" borderId="11"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1"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wrapText="1"/>
    </xf>
    <xf numFmtId="0" fontId="9" fillId="0" borderId="0" xfId="0" applyFont="1" applyAlignment="1">
      <alignment horizontal="left" wrapText="1"/>
    </xf>
    <xf numFmtId="0" fontId="9" fillId="0" borderId="1" xfId="0" applyFont="1" applyBorder="1" applyAlignment="1">
      <alignment horizontal="left"/>
    </xf>
    <xf numFmtId="0" fontId="9" fillId="0" borderId="0" xfId="0" applyFont="1" applyAlignment="1">
      <alignment horizontal="center"/>
    </xf>
    <xf numFmtId="0" fontId="1" fillId="0" borderId="11"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BU121"/>
  <sheetViews>
    <sheetView tabSelected="1" topLeftCell="A94" workbookViewId="0">
      <selection activeCell="AB127" sqref="AB127"/>
    </sheetView>
  </sheetViews>
  <sheetFormatPr defaultColWidth="10.5" defaultRowHeight="11.45" customHeight="1" x14ac:dyDescent="0.2"/>
  <cols>
    <col min="1" max="1" width="2.33203125" style="1" customWidth="1"/>
    <col min="2" max="2" width="3.83203125" style="1" customWidth="1"/>
    <col min="3" max="60" width="2.33203125" style="1" customWidth="1"/>
    <col min="61" max="61" width="2.83203125" style="1" customWidth="1"/>
    <col min="62" max="64" width="2.33203125" style="1" customWidth="1"/>
    <col min="65" max="65" width="4" style="1" customWidth="1"/>
    <col min="66" max="68" width="2.33203125" style="1" customWidth="1"/>
    <col min="69" max="69" width="4" style="1" customWidth="1"/>
    <col min="70" max="73" width="10.5" style="1" customWidth="1"/>
  </cols>
  <sheetData>
    <row r="1" spans="1:69" s="2" customFormat="1" ht="11.1" customHeight="1" x14ac:dyDescent="0.2">
      <c r="BD1" s="2" t="s">
        <v>0</v>
      </c>
    </row>
    <row r="2" spans="1:69" s="2" customFormat="1" ht="11.1" customHeight="1" x14ac:dyDescent="0.2">
      <c r="BD2" s="2" t="s">
        <v>1</v>
      </c>
    </row>
    <row r="3" spans="1:69" s="2" customFormat="1" ht="11.1" customHeight="1" x14ac:dyDescent="0.2">
      <c r="BD3" s="2" t="s">
        <v>2</v>
      </c>
    </row>
    <row r="4" spans="1:69" ht="15.95" customHeight="1" x14ac:dyDescent="0.2">
      <c r="A4" s="9" t="s">
        <v>3</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row>
    <row r="5" spans="1:69" ht="15.95" customHeight="1" x14ac:dyDescent="0.2">
      <c r="A5" s="9" t="s">
        <v>4</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row>
    <row r="8" spans="1:69" ht="11.1" customHeight="1" x14ac:dyDescent="0.2">
      <c r="A8" s="1" t="s">
        <v>5</v>
      </c>
      <c r="B8" s="10">
        <v>1300000</v>
      </c>
      <c r="C8" s="10"/>
      <c r="D8" s="10"/>
      <c r="E8" s="10"/>
      <c r="F8" s="10"/>
      <c r="G8" s="10"/>
      <c r="H8" s="10"/>
      <c r="I8" s="10"/>
      <c r="K8" s="11" t="s">
        <v>6</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ht="11.1" customHeight="1" x14ac:dyDescent="0.2">
      <c r="B9" s="12" t="s">
        <v>7</v>
      </c>
      <c r="C9" s="12"/>
      <c r="D9" s="12"/>
      <c r="E9" s="12"/>
      <c r="F9" s="12"/>
      <c r="G9" s="12"/>
      <c r="H9" s="12"/>
      <c r="I9" s="12"/>
    </row>
    <row r="11" spans="1:69" ht="11.1" customHeight="1" x14ac:dyDescent="0.2">
      <c r="A11" s="1" t="s">
        <v>8</v>
      </c>
      <c r="B11" s="13">
        <v>1310000</v>
      </c>
      <c r="C11" s="13"/>
      <c r="D11" s="13"/>
      <c r="E11" s="13"/>
      <c r="F11" s="13"/>
      <c r="G11" s="13"/>
      <c r="H11" s="13"/>
      <c r="I11" s="13"/>
      <c r="K11" s="14" t="s">
        <v>9</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row>
    <row r="12" spans="1:69" ht="11.1" customHeight="1" x14ac:dyDescent="0.2">
      <c r="B12" s="12" t="s">
        <v>7</v>
      </c>
      <c r="C12" s="12"/>
      <c r="D12" s="12"/>
      <c r="E12" s="12"/>
      <c r="F12" s="12"/>
      <c r="G12" s="12"/>
      <c r="H12" s="12"/>
      <c r="I12" s="12"/>
      <c r="K12" s="15" t="s">
        <v>10</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row>
    <row r="14" spans="1:69" ht="11.1" customHeight="1" x14ac:dyDescent="0.2">
      <c r="A14" s="1" t="s">
        <v>11</v>
      </c>
      <c r="B14" s="14">
        <v>1315040</v>
      </c>
      <c r="C14" s="14"/>
      <c r="D14" s="14"/>
      <c r="E14" s="14"/>
      <c r="F14" s="14"/>
      <c r="G14" s="14"/>
      <c r="H14" s="14"/>
      <c r="I14" s="14"/>
      <c r="K14" s="16"/>
      <c r="L14" s="16"/>
      <c r="M14" s="16"/>
      <c r="N14" s="16"/>
      <c r="O14" s="16"/>
      <c r="P14" s="16"/>
      <c r="Q14" s="16"/>
      <c r="S14" s="17" t="s">
        <v>111</v>
      </c>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ht="11.1" customHeight="1" x14ac:dyDescent="0.2">
      <c r="B15" s="12" t="s">
        <v>7</v>
      </c>
      <c r="C15" s="12"/>
      <c r="D15" s="12"/>
      <c r="E15" s="12"/>
      <c r="F15" s="12"/>
      <c r="G15" s="12"/>
      <c r="H15" s="12"/>
      <c r="I15" s="12"/>
      <c r="K15" s="15" t="s">
        <v>12</v>
      </c>
      <c r="L15" s="15"/>
      <c r="M15" s="15"/>
      <c r="N15" s="15"/>
      <c r="O15" s="15"/>
      <c r="P15" s="15"/>
      <c r="Q15" s="15"/>
      <c r="S15" s="15" t="s">
        <v>13</v>
      </c>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row>
    <row r="16" spans="1:69" ht="11.1" customHeight="1" x14ac:dyDescent="0.2"/>
    <row r="17" spans="1:73" ht="11.1" customHeight="1" x14ac:dyDescent="0.2">
      <c r="A17" s="1" t="s">
        <v>14</v>
      </c>
      <c r="BN17" s="1" t="s">
        <v>15</v>
      </c>
    </row>
    <row r="18" spans="1:73" ht="11.1" customHeight="1" x14ac:dyDescent="0.2">
      <c r="A18" s="18" t="s">
        <v>16</v>
      </c>
      <c r="B18" s="18"/>
      <c r="C18" s="18"/>
      <c r="D18" s="18"/>
      <c r="E18" s="18"/>
      <c r="F18" s="18"/>
      <c r="G18" s="18"/>
      <c r="H18" s="18"/>
      <c r="I18" s="18"/>
      <c r="J18" s="18"/>
      <c r="K18" s="18"/>
      <c r="L18" s="18"/>
      <c r="M18" s="18"/>
      <c r="N18" s="18"/>
      <c r="O18" s="18"/>
      <c r="P18" s="18"/>
      <c r="Q18" s="18"/>
      <c r="R18" s="18"/>
      <c r="S18" s="18"/>
      <c r="T18" s="18"/>
      <c r="U18" s="18"/>
      <c r="V18" s="18"/>
      <c r="W18" s="18"/>
      <c r="X18" s="18" t="s">
        <v>17</v>
      </c>
      <c r="Y18" s="18"/>
      <c r="Z18" s="18"/>
      <c r="AA18" s="18"/>
      <c r="AB18" s="18"/>
      <c r="AC18" s="18"/>
      <c r="AD18" s="18"/>
      <c r="AE18" s="18"/>
      <c r="AF18" s="18"/>
      <c r="AG18" s="18"/>
      <c r="AH18" s="18"/>
      <c r="AI18" s="18"/>
      <c r="AJ18" s="18"/>
      <c r="AK18" s="18"/>
      <c r="AL18" s="18"/>
      <c r="AM18" s="18"/>
      <c r="AN18" s="18"/>
      <c r="AO18" s="18"/>
      <c r="AP18" s="18"/>
      <c r="AQ18" s="18"/>
      <c r="AR18" s="18"/>
      <c r="AS18" s="18"/>
      <c r="AT18" s="18"/>
      <c r="AU18" s="18" t="s">
        <v>18</v>
      </c>
      <c r="AV18" s="18"/>
      <c r="AW18" s="18"/>
      <c r="AX18" s="18"/>
      <c r="AY18" s="18"/>
      <c r="AZ18" s="18"/>
      <c r="BA18" s="18"/>
      <c r="BB18" s="18"/>
      <c r="BC18" s="18"/>
      <c r="BD18" s="18"/>
      <c r="BE18" s="18"/>
      <c r="BF18" s="18"/>
      <c r="BG18" s="18"/>
      <c r="BH18" s="18"/>
      <c r="BI18" s="18"/>
      <c r="BJ18" s="18"/>
      <c r="BK18" s="18"/>
      <c r="BL18" s="18"/>
      <c r="BM18" s="18"/>
      <c r="BN18" s="18"/>
      <c r="BO18" s="18"/>
      <c r="BP18" s="18"/>
      <c r="BQ18" s="18"/>
    </row>
    <row r="19" spans="1:73" ht="11.1" customHeight="1" x14ac:dyDescent="0.2">
      <c r="A19" s="18" t="s">
        <v>19</v>
      </c>
      <c r="B19" s="18"/>
      <c r="C19" s="18"/>
      <c r="D19" s="18"/>
      <c r="E19" s="18"/>
      <c r="F19" s="18"/>
      <c r="G19" s="18"/>
      <c r="H19" s="18"/>
      <c r="I19" s="18" t="s">
        <v>20</v>
      </c>
      <c r="J19" s="18"/>
      <c r="K19" s="18"/>
      <c r="L19" s="18"/>
      <c r="M19" s="18"/>
      <c r="N19" s="18"/>
      <c r="O19" s="18"/>
      <c r="P19" s="18" t="s">
        <v>21</v>
      </c>
      <c r="Q19" s="18"/>
      <c r="R19" s="18"/>
      <c r="S19" s="18"/>
      <c r="T19" s="18"/>
      <c r="U19" s="18"/>
      <c r="V19" s="18"/>
      <c r="W19" s="18"/>
      <c r="X19" s="18" t="s">
        <v>19</v>
      </c>
      <c r="Y19" s="18"/>
      <c r="Z19" s="18"/>
      <c r="AA19" s="18"/>
      <c r="AB19" s="18"/>
      <c r="AC19" s="18"/>
      <c r="AD19" s="18"/>
      <c r="AE19" s="18" t="s">
        <v>20</v>
      </c>
      <c r="AF19" s="18"/>
      <c r="AG19" s="18"/>
      <c r="AH19" s="18"/>
      <c r="AI19" s="18"/>
      <c r="AJ19" s="18"/>
      <c r="AK19" s="18"/>
      <c r="AL19" s="18" t="s">
        <v>21</v>
      </c>
      <c r="AM19" s="18"/>
      <c r="AN19" s="18"/>
      <c r="AO19" s="18"/>
      <c r="AP19" s="18"/>
      <c r="AQ19" s="18"/>
      <c r="AR19" s="18"/>
      <c r="AS19" s="18"/>
      <c r="AT19" s="18"/>
      <c r="AU19" s="18" t="s">
        <v>19</v>
      </c>
      <c r="AV19" s="18"/>
      <c r="AW19" s="18"/>
      <c r="AX19" s="18"/>
      <c r="AY19" s="18"/>
      <c r="AZ19" s="18"/>
      <c r="BA19" s="18"/>
      <c r="BB19" s="18" t="s">
        <v>20</v>
      </c>
      <c r="BC19" s="18"/>
      <c r="BD19" s="18"/>
      <c r="BE19" s="18"/>
      <c r="BF19" s="18"/>
      <c r="BG19" s="18"/>
      <c r="BH19" s="18"/>
      <c r="BI19" s="18" t="s">
        <v>21</v>
      </c>
      <c r="BJ19" s="18"/>
      <c r="BK19" s="18"/>
      <c r="BL19" s="18"/>
      <c r="BM19" s="18"/>
      <c r="BN19" s="18"/>
      <c r="BO19" s="18"/>
      <c r="BP19" s="18"/>
      <c r="BQ19" s="18"/>
    </row>
    <row r="20" spans="1:73" ht="11.1" customHeight="1" x14ac:dyDescent="0.2">
      <c r="A20" s="19">
        <v>1</v>
      </c>
      <c r="B20" s="19"/>
      <c r="C20" s="19"/>
      <c r="D20" s="19"/>
      <c r="E20" s="19"/>
      <c r="F20" s="19"/>
      <c r="G20" s="19"/>
      <c r="H20" s="19"/>
      <c r="I20" s="19">
        <v>2</v>
      </c>
      <c r="J20" s="19"/>
      <c r="K20" s="19"/>
      <c r="L20" s="19"/>
      <c r="M20" s="19"/>
      <c r="N20" s="19"/>
      <c r="O20" s="19"/>
      <c r="P20" s="19">
        <v>3</v>
      </c>
      <c r="Q20" s="19"/>
      <c r="R20" s="19"/>
      <c r="S20" s="19"/>
      <c r="T20" s="19"/>
      <c r="U20" s="19"/>
      <c r="V20" s="19"/>
      <c r="W20" s="19"/>
      <c r="X20" s="19">
        <v>4</v>
      </c>
      <c r="Y20" s="19"/>
      <c r="Z20" s="19"/>
      <c r="AA20" s="19"/>
      <c r="AB20" s="19"/>
      <c r="AC20" s="19"/>
      <c r="AD20" s="19"/>
      <c r="AE20" s="19">
        <v>5</v>
      </c>
      <c r="AF20" s="19"/>
      <c r="AG20" s="19"/>
      <c r="AH20" s="19"/>
      <c r="AI20" s="19"/>
      <c r="AJ20" s="19"/>
      <c r="AK20" s="19"/>
      <c r="AL20" s="19">
        <v>6</v>
      </c>
      <c r="AM20" s="19"/>
      <c r="AN20" s="19"/>
      <c r="AO20" s="19"/>
      <c r="AP20" s="19"/>
      <c r="AQ20" s="19"/>
      <c r="AR20" s="19"/>
      <c r="AS20" s="19"/>
      <c r="AT20" s="19"/>
      <c r="AU20" s="19">
        <v>7</v>
      </c>
      <c r="AV20" s="19"/>
      <c r="AW20" s="19"/>
      <c r="AX20" s="19"/>
      <c r="AY20" s="19"/>
      <c r="AZ20" s="19"/>
      <c r="BA20" s="19"/>
      <c r="BB20" s="19">
        <v>8</v>
      </c>
      <c r="BC20" s="19"/>
      <c r="BD20" s="19"/>
      <c r="BE20" s="19"/>
      <c r="BF20" s="19"/>
      <c r="BG20" s="19"/>
      <c r="BH20" s="19"/>
      <c r="BI20" s="19">
        <v>9</v>
      </c>
      <c r="BJ20" s="19"/>
      <c r="BK20" s="19"/>
      <c r="BL20" s="19"/>
      <c r="BM20" s="19"/>
      <c r="BN20" s="19"/>
      <c r="BO20" s="19"/>
      <c r="BP20" s="19"/>
      <c r="BQ20" s="19"/>
    </row>
    <row r="21" spans="1:73" ht="11.1" customHeight="1" x14ac:dyDescent="0.2">
      <c r="A21" s="20">
        <v>9658.7049999999999</v>
      </c>
      <c r="B21" s="20"/>
      <c r="C21" s="20"/>
      <c r="D21" s="20"/>
      <c r="E21" s="20"/>
      <c r="F21" s="20"/>
      <c r="G21" s="20"/>
      <c r="H21" s="20"/>
      <c r="I21" s="20">
        <f>AE27</f>
        <v>11975.66</v>
      </c>
      <c r="J21" s="20"/>
      <c r="K21" s="20"/>
      <c r="L21" s="20"/>
      <c r="M21" s="20"/>
      <c r="N21" s="20"/>
      <c r="O21" s="20"/>
      <c r="P21" s="20">
        <f>A21+I21</f>
        <v>21634.364999999998</v>
      </c>
      <c r="Q21" s="20"/>
      <c r="R21" s="20"/>
      <c r="S21" s="20"/>
      <c r="T21" s="20"/>
      <c r="U21" s="20"/>
      <c r="V21" s="20"/>
      <c r="W21" s="20"/>
      <c r="X21" s="20">
        <v>9563.2150000000001</v>
      </c>
      <c r="Y21" s="20"/>
      <c r="Z21" s="20"/>
      <c r="AA21" s="20"/>
      <c r="AB21" s="20"/>
      <c r="AC21" s="20"/>
      <c r="AD21" s="20"/>
      <c r="AE21" s="20">
        <v>11852.174000000001</v>
      </c>
      <c r="AF21" s="20"/>
      <c r="AG21" s="20"/>
      <c r="AH21" s="20"/>
      <c r="AI21" s="20"/>
      <c r="AJ21" s="20"/>
      <c r="AK21" s="20"/>
      <c r="AL21" s="20">
        <v>21415.388999999999</v>
      </c>
      <c r="AM21" s="20"/>
      <c r="AN21" s="20"/>
      <c r="AO21" s="20"/>
      <c r="AP21" s="20"/>
      <c r="AQ21" s="20"/>
      <c r="AR21" s="20"/>
      <c r="AS21" s="20"/>
      <c r="AT21" s="20"/>
      <c r="AU21" s="21">
        <v>-95.49</v>
      </c>
      <c r="AV21" s="21"/>
      <c r="AW21" s="21"/>
      <c r="AX21" s="21"/>
      <c r="AY21" s="21"/>
      <c r="AZ21" s="21"/>
      <c r="BA21" s="21"/>
      <c r="BB21" s="21">
        <f>BJ32</f>
        <v>-123.48599999999897</v>
      </c>
      <c r="BC21" s="21"/>
      <c r="BD21" s="21"/>
      <c r="BE21" s="21"/>
      <c r="BF21" s="21"/>
      <c r="BG21" s="21"/>
      <c r="BH21" s="21"/>
      <c r="BI21" s="21">
        <f>AU21+BB21</f>
        <v>-218.97599999999898</v>
      </c>
      <c r="BJ21" s="21"/>
      <c r="BK21" s="21"/>
      <c r="BL21" s="21"/>
      <c r="BM21" s="21"/>
      <c r="BN21" s="21"/>
      <c r="BO21" s="21"/>
      <c r="BP21" s="21"/>
      <c r="BQ21" s="21"/>
    </row>
    <row r="22" spans="1:73" ht="11.1" customHeight="1" x14ac:dyDescent="0.2"/>
    <row r="23" spans="1:73" ht="11.1" customHeight="1" x14ac:dyDescent="0.2">
      <c r="A23" s="1" t="s">
        <v>22</v>
      </c>
      <c r="BM23" s="1" t="s">
        <v>15</v>
      </c>
    </row>
    <row r="24" spans="1:73" ht="21.95" customHeight="1" x14ac:dyDescent="0.2">
      <c r="A24" s="27" t="s">
        <v>23</v>
      </c>
      <c r="B24" s="27"/>
      <c r="C24" s="22" t="s">
        <v>24</v>
      </c>
      <c r="D24" s="22"/>
      <c r="E24" s="22"/>
      <c r="F24" s="22"/>
      <c r="G24" s="22" t="s">
        <v>25</v>
      </c>
      <c r="H24" s="22"/>
      <c r="I24" s="22"/>
      <c r="J24" s="22"/>
      <c r="K24" s="27" t="s">
        <v>26</v>
      </c>
      <c r="L24" s="27"/>
      <c r="M24" s="27"/>
      <c r="N24" s="27"/>
      <c r="O24" s="27"/>
      <c r="P24" s="27"/>
      <c r="Q24" s="27"/>
      <c r="R24" s="27"/>
      <c r="S24" s="27"/>
      <c r="T24" s="27"/>
      <c r="U24" s="27"/>
      <c r="V24" s="27"/>
      <c r="W24" s="27"/>
      <c r="X24" s="27"/>
      <c r="Y24" s="18" t="s">
        <v>27</v>
      </c>
      <c r="Z24" s="18"/>
      <c r="AA24" s="18"/>
      <c r="AB24" s="18"/>
      <c r="AC24" s="18"/>
      <c r="AD24" s="18"/>
      <c r="AE24" s="18"/>
      <c r="AF24" s="18"/>
      <c r="AG24" s="18"/>
      <c r="AH24" s="18"/>
      <c r="AI24" s="18"/>
      <c r="AJ24" s="18"/>
      <c r="AK24" s="18"/>
      <c r="AL24" s="18"/>
      <c r="AM24" s="18"/>
      <c r="AN24" s="18"/>
      <c r="AO24" s="18"/>
      <c r="AP24" s="18"/>
      <c r="AQ24" s="18" t="s">
        <v>28</v>
      </c>
      <c r="AR24" s="18"/>
      <c r="AS24" s="18"/>
      <c r="AT24" s="18"/>
      <c r="AU24" s="18"/>
      <c r="AV24" s="18"/>
      <c r="AW24" s="18"/>
      <c r="AX24" s="18"/>
      <c r="AY24" s="18"/>
      <c r="AZ24" s="18"/>
      <c r="BA24" s="18"/>
      <c r="BB24" s="18"/>
      <c r="BC24" s="18"/>
      <c r="BD24" s="18"/>
      <c r="BE24" s="18"/>
      <c r="BF24" s="18" t="s">
        <v>18</v>
      </c>
      <c r="BG24" s="18"/>
      <c r="BH24" s="18"/>
      <c r="BI24" s="18"/>
      <c r="BJ24" s="18"/>
      <c r="BK24" s="18"/>
      <c r="BL24" s="18"/>
      <c r="BM24" s="18"/>
      <c r="BN24" s="18"/>
      <c r="BO24" s="18"/>
      <c r="BP24" s="18"/>
      <c r="BQ24" s="18"/>
      <c r="BR24" s="22" t="s">
        <v>29</v>
      </c>
      <c r="BS24" s="22"/>
      <c r="BT24" s="22"/>
      <c r="BU24" s="22"/>
    </row>
    <row r="25" spans="1:73" ht="21.95" customHeight="1" x14ac:dyDescent="0.2">
      <c r="A25" s="28"/>
      <c r="B25" s="29"/>
      <c r="C25" s="23"/>
      <c r="D25" s="24"/>
      <c r="E25" s="24"/>
      <c r="F25" s="25"/>
      <c r="G25" s="23"/>
      <c r="H25" s="24"/>
      <c r="I25" s="24"/>
      <c r="J25" s="25"/>
      <c r="K25" s="28"/>
      <c r="L25" s="30"/>
      <c r="M25" s="30"/>
      <c r="N25" s="30"/>
      <c r="O25" s="30"/>
      <c r="P25" s="30"/>
      <c r="Q25" s="30"/>
      <c r="R25" s="30"/>
      <c r="S25" s="30"/>
      <c r="T25" s="30"/>
      <c r="U25" s="30"/>
      <c r="V25" s="30"/>
      <c r="W25" s="30"/>
      <c r="X25" s="29"/>
      <c r="Y25" s="18" t="s">
        <v>19</v>
      </c>
      <c r="Z25" s="18"/>
      <c r="AA25" s="18"/>
      <c r="AB25" s="18"/>
      <c r="AC25" s="18"/>
      <c r="AD25" s="18"/>
      <c r="AE25" s="18" t="s">
        <v>20</v>
      </c>
      <c r="AF25" s="18"/>
      <c r="AG25" s="18"/>
      <c r="AH25" s="18"/>
      <c r="AI25" s="18"/>
      <c r="AJ25" s="18"/>
      <c r="AK25" s="18" t="s">
        <v>21</v>
      </c>
      <c r="AL25" s="18"/>
      <c r="AM25" s="18"/>
      <c r="AN25" s="18"/>
      <c r="AO25" s="18"/>
      <c r="AP25" s="18"/>
      <c r="AQ25" s="18" t="s">
        <v>19</v>
      </c>
      <c r="AR25" s="18"/>
      <c r="AS25" s="18"/>
      <c r="AT25" s="18"/>
      <c r="AU25" s="18"/>
      <c r="AV25" s="18" t="s">
        <v>20</v>
      </c>
      <c r="AW25" s="18"/>
      <c r="AX25" s="18"/>
      <c r="AY25" s="18"/>
      <c r="AZ25" s="18"/>
      <c r="BA25" s="18" t="s">
        <v>21</v>
      </c>
      <c r="BB25" s="18"/>
      <c r="BC25" s="18"/>
      <c r="BD25" s="18"/>
      <c r="BE25" s="18"/>
      <c r="BF25" s="18" t="s">
        <v>19</v>
      </c>
      <c r="BG25" s="18"/>
      <c r="BH25" s="18"/>
      <c r="BI25" s="18"/>
      <c r="BJ25" s="18" t="s">
        <v>20</v>
      </c>
      <c r="BK25" s="18"/>
      <c r="BL25" s="18"/>
      <c r="BM25" s="18"/>
      <c r="BN25" s="18" t="s">
        <v>21</v>
      </c>
      <c r="BO25" s="18"/>
      <c r="BP25" s="18"/>
      <c r="BQ25" s="18"/>
      <c r="BR25" s="23"/>
      <c r="BS25" s="24"/>
      <c r="BT25" s="24"/>
      <c r="BU25" s="25"/>
    </row>
    <row r="26" spans="1:73" ht="11.1" customHeight="1" x14ac:dyDescent="0.2">
      <c r="A26" s="26">
        <v>1</v>
      </c>
      <c r="B26" s="26"/>
      <c r="C26" s="26">
        <v>2</v>
      </c>
      <c r="D26" s="26"/>
      <c r="E26" s="26"/>
      <c r="F26" s="26"/>
      <c r="G26" s="26">
        <v>3</v>
      </c>
      <c r="H26" s="26"/>
      <c r="I26" s="26"/>
      <c r="J26" s="26"/>
      <c r="K26" s="26">
        <v>4</v>
      </c>
      <c r="L26" s="26"/>
      <c r="M26" s="26"/>
      <c r="N26" s="26"/>
      <c r="O26" s="26"/>
      <c r="P26" s="26"/>
      <c r="Q26" s="26"/>
      <c r="R26" s="26"/>
      <c r="S26" s="26"/>
      <c r="T26" s="26"/>
      <c r="U26" s="26"/>
      <c r="V26" s="26"/>
      <c r="W26" s="26"/>
      <c r="X26" s="26"/>
      <c r="Y26" s="26">
        <v>5</v>
      </c>
      <c r="Z26" s="26"/>
      <c r="AA26" s="26"/>
      <c r="AB26" s="26"/>
      <c r="AC26" s="26"/>
      <c r="AD26" s="26"/>
      <c r="AE26" s="26">
        <v>6</v>
      </c>
      <c r="AF26" s="26"/>
      <c r="AG26" s="26"/>
      <c r="AH26" s="26"/>
      <c r="AI26" s="26"/>
      <c r="AJ26" s="26"/>
      <c r="AK26" s="26">
        <v>7</v>
      </c>
      <c r="AL26" s="26"/>
      <c r="AM26" s="26"/>
      <c r="AN26" s="26"/>
      <c r="AO26" s="26"/>
      <c r="AP26" s="26"/>
      <c r="AQ26" s="26">
        <v>8</v>
      </c>
      <c r="AR26" s="26"/>
      <c r="AS26" s="26"/>
      <c r="AT26" s="26"/>
      <c r="AU26" s="26"/>
      <c r="AV26" s="26">
        <v>9</v>
      </c>
      <c r="AW26" s="26"/>
      <c r="AX26" s="26"/>
      <c r="AY26" s="26"/>
      <c r="AZ26" s="26"/>
      <c r="BA26" s="26">
        <v>10</v>
      </c>
      <c r="BB26" s="26"/>
      <c r="BC26" s="26"/>
      <c r="BD26" s="26"/>
      <c r="BE26" s="26"/>
      <c r="BF26" s="26">
        <v>11</v>
      </c>
      <c r="BG26" s="26"/>
      <c r="BH26" s="26"/>
      <c r="BI26" s="26"/>
      <c r="BJ26" s="26">
        <v>12</v>
      </c>
      <c r="BK26" s="26"/>
      <c r="BL26" s="26"/>
      <c r="BM26" s="26"/>
      <c r="BN26" s="26">
        <v>13</v>
      </c>
      <c r="BO26" s="26"/>
      <c r="BP26" s="26"/>
      <c r="BQ26" s="26"/>
      <c r="BR26" s="26">
        <v>14</v>
      </c>
      <c r="BS26" s="26"/>
      <c r="BT26" s="26"/>
      <c r="BU26" s="26"/>
    </row>
    <row r="27" spans="1:73" s="3" customFormat="1" ht="21.95" customHeight="1" x14ac:dyDescent="0.2">
      <c r="A27" s="31"/>
      <c r="B27" s="31"/>
      <c r="C27" s="32">
        <v>1315041</v>
      </c>
      <c r="D27" s="32"/>
      <c r="E27" s="32"/>
      <c r="F27" s="32"/>
      <c r="G27" s="33">
        <v>810</v>
      </c>
      <c r="H27" s="33"/>
      <c r="I27" s="33"/>
      <c r="J27" s="33"/>
      <c r="K27" s="34" t="s">
        <v>30</v>
      </c>
      <c r="L27" s="34"/>
      <c r="M27" s="34"/>
      <c r="N27" s="34"/>
      <c r="O27" s="34"/>
      <c r="P27" s="34"/>
      <c r="Q27" s="34"/>
      <c r="R27" s="34"/>
      <c r="S27" s="34"/>
      <c r="T27" s="34"/>
      <c r="U27" s="34"/>
      <c r="V27" s="34"/>
      <c r="W27" s="34"/>
      <c r="X27" s="34"/>
      <c r="Y27" s="35">
        <v>9658.7049999999999</v>
      </c>
      <c r="Z27" s="35"/>
      <c r="AA27" s="35"/>
      <c r="AB27" s="35"/>
      <c r="AC27" s="35"/>
      <c r="AD27" s="35"/>
      <c r="AE27" s="35">
        <f>AE28+AE29+AE30</f>
        <v>11975.66</v>
      </c>
      <c r="AF27" s="35"/>
      <c r="AG27" s="35"/>
      <c r="AH27" s="35"/>
      <c r="AI27" s="35"/>
      <c r="AJ27" s="35"/>
      <c r="AK27" s="35">
        <f>AE27+Y27</f>
        <v>21634.364999999998</v>
      </c>
      <c r="AL27" s="35"/>
      <c r="AM27" s="35"/>
      <c r="AN27" s="35"/>
      <c r="AO27" s="35"/>
      <c r="AP27" s="35"/>
      <c r="AQ27" s="35">
        <v>9563.2150000000001</v>
      </c>
      <c r="AR27" s="35"/>
      <c r="AS27" s="35"/>
      <c r="AT27" s="35"/>
      <c r="AU27" s="35"/>
      <c r="AV27" s="35">
        <v>11852.174000000001</v>
      </c>
      <c r="AW27" s="35"/>
      <c r="AX27" s="35"/>
      <c r="AY27" s="35"/>
      <c r="AZ27" s="35"/>
      <c r="BA27" s="35">
        <v>21415.388999999999</v>
      </c>
      <c r="BB27" s="35"/>
      <c r="BC27" s="35"/>
      <c r="BD27" s="35"/>
      <c r="BE27" s="35"/>
      <c r="BF27" s="36">
        <f>AQ27-Y27</f>
        <v>-95.489999999999782</v>
      </c>
      <c r="BG27" s="36"/>
      <c r="BH27" s="36"/>
      <c r="BI27" s="36"/>
      <c r="BJ27" s="36">
        <f>AV27-AE27</f>
        <v>-123.48599999999897</v>
      </c>
      <c r="BK27" s="36"/>
      <c r="BL27" s="36"/>
      <c r="BM27" s="36"/>
      <c r="BN27" s="36">
        <f>BN28+BN29</f>
        <v>-218.97599999999971</v>
      </c>
      <c r="BO27" s="36"/>
      <c r="BP27" s="36"/>
      <c r="BQ27" s="36"/>
      <c r="BR27" s="37"/>
      <c r="BS27" s="37"/>
      <c r="BT27" s="37"/>
      <c r="BU27" s="37"/>
    </row>
    <row r="28" spans="1:73" s="4" customFormat="1" ht="66.95" customHeight="1" x14ac:dyDescent="0.2">
      <c r="A28" s="38">
        <v>1</v>
      </c>
      <c r="B28" s="38"/>
      <c r="C28" s="39">
        <v>1315041</v>
      </c>
      <c r="D28" s="39"/>
      <c r="E28" s="39"/>
      <c r="F28" s="39"/>
      <c r="G28" s="40">
        <v>810</v>
      </c>
      <c r="H28" s="40"/>
      <c r="I28" s="40"/>
      <c r="J28" s="40"/>
      <c r="K28" s="41" t="s">
        <v>31</v>
      </c>
      <c r="L28" s="41"/>
      <c r="M28" s="41"/>
      <c r="N28" s="41"/>
      <c r="O28" s="41"/>
      <c r="P28" s="41"/>
      <c r="Q28" s="41"/>
      <c r="R28" s="41"/>
      <c r="S28" s="41"/>
      <c r="T28" s="41"/>
      <c r="U28" s="41"/>
      <c r="V28" s="41"/>
      <c r="W28" s="41"/>
      <c r="X28" s="41"/>
      <c r="Y28" s="42">
        <v>9201.3469999999998</v>
      </c>
      <c r="Z28" s="42"/>
      <c r="AA28" s="42"/>
      <c r="AB28" s="42"/>
      <c r="AC28" s="42"/>
      <c r="AD28" s="42"/>
      <c r="AE28" s="43">
        <v>524.48299999999995</v>
      </c>
      <c r="AF28" s="43"/>
      <c r="AG28" s="43"/>
      <c r="AH28" s="43"/>
      <c r="AI28" s="43"/>
      <c r="AJ28" s="43"/>
      <c r="AK28" s="42">
        <f>AE28+Y28</f>
        <v>9725.83</v>
      </c>
      <c r="AL28" s="42"/>
      <c r="AM28" s="42"/>
      <c r="AN28" s="42"/>
      <c r="AO28" s="42"/>
      <c r="AP28" s="42"/>
      <c r="AQ28" s="42">
        <v>9105.857</v>
      </c>
      <c r="AR28" s="42"/>
      <c r="AS28" s="42"/>
      <c r="AT28" s="42"/>
      <c r="AU28" s="42"/>
      <c r="AV28" s="43">
        <v>677.70100000000002</v>
      </c>
      <c r="AW28" s="43"/>
      <c r="AX28" s="43"/>
      <c r="AY28" s="43"/>
      <c r="AZ28" s="43"/>
      <c r="BA28" s="42">
        <v>9783.5580000000009</v>
      </c>
      <c r="BB28" s="42"/>
      <c r="BC28" s="42"/>
      <c r="BD28" s="42"/>
      <c r="BE28" s="42"/>
      <c r="BF28" s="43">
        <f>AQ28-Y28</f>
        <v>-95.489999999999782</v>
      </c>
      <c r="BG28" s="43"/>
      <c r="BH28" s="43"/>
      <c r="BI28" s="43"/>
      <c r="BJ28" s="43">
        <f>AV28-AE28</f>
        <v>153.21800000000007</v>
      </c>
      <c r="BK28" s="43"/>
      <c r="BL28" s="43"/>
      <c r="BM28" s="43"/>
      <c r="BN28" s="43">
        <f>BF28+BJ28</f>
        <v>57.728000000000293</v>
      </c>
      <c r="BO28" s="43"/>
      <c r="BP28" s="43"/>
      <c r="BQ28" s="43"/>
      <c r="BR28" s="45" t="s">
        <v>116</v>
      </c>
      <c r="BS28" s="46"/>
      <c r="BT28" s="46"/>
      <c r="BU28" s="46"/>
    </row>
    <row r="29" spans="1:73" s="4" customFormat="1" ht="90.75" customHeight="1" x14ac:dyDescent="0.2">
      <c r="A29" s="38">
        <v>2</v>
      </c>
      <c r="B29" s="38"/>
      <c r="C29" s="39">
        <v>1315041</v>
      </c>
      <c r="D29" s="39"/>
      <c r="E29" s="39"/>
      <c r="F29" s="39"/>
      <c r="G29" s="40">
        <v>810</v>
      </c>
      <c r="H29" s="40"/>
      <c r="I29" s="40"/>
      <c r="J29" s="40"/>
      <c r="K29" s="41" t="s">
        <v>32</v>
      </c>
      <c r="L29" s="41"/>
      <c r="M29" s="41"/>
      <c r="N29" s="41"/>
      <c r="O29" s="41"/>
      <c r="P29" s="41"/>
      <c r="Q29" s="41"/>
      <c r="R29" s="41"/>
      <c r="S29" s="41"/>
      <c r="T29" s="41"/>
      <c r="U29" s="41"/>
      <c r="V29" s="41"/>
      <c r="W29" s="41"/>
      <c r="X29" s="41"/>
      <c r="Y29" s="44"/>
      <c r="Z29" s="44"/>
      <c r="AA29" s="44"/>
      <c r="AB29" s="44"/>
      <c r="AC29" s="44"/>
      <c r="AD29" s="44"/>
      <c r="AE29" s="42">
        <v>11348.177</v>
      </c>
      <c r="AF29" s="42"/>
      <c r="AG29" s="42"/>
      <c r="AH29" s="42"/>
      <c r="AI29" s="42"/>
      <c r="AJ29" s="42"/>
      <c r="AK29" s="42">
        <v>11348.177</v>
      </c>
      <c r="AL29" s="42"/>
      <c r="AM29" s="42"/>
      <c r="AN29" s="42"/>
      <c r="AO29" s="42"/>
      <c r="AP29" s="42"/>
      <c r="AQ29" s="44"/>
      <c r="AR29" s="44"/>
      <c r="AS29" s="44"/>
      <c r="AT29" s="44"/>
      <c r="AU29" s="44"/>
      <c r="AV29" s="42">
        <v>11071.473</v>
      </c>
      <c r="AW29" s="42"/>
      <c r="AX29" s="42"/>
      <c r="AY29" s="42"/>
      <c r="AZ29" s="42"/>
      <c r="BA29" s="42">
        <v>11071.473</v>
      </c>
      <c r="BB29" s="42"/>
      <c r="BC29" s="42"/>
      <c r="BD29" s="42"/>
      <c r="BE29" s="42"/>
      <c r="BF29" s="44"/>
      <c r="BG29" s="44"/>
      <c r="BH29" s="44"/>
      <c r="BI29" s="44"/>
      <c r="BJ29" s="43">
        <f>AV29-AE29</f>
        <v>-276.70399999999972</v>
      </c>
      <c r="BK29" s="43"/>
      <c r="BL29" s="43"/>
      <c r="BM29" s="43"/>
      <c r="BN29" s="43">
        <v>-276.70400000000001</v>
      </c>
      <c r="BO29" s="43"/>
      <c r="BP29" s="43"/>
      <c r="BQ29" s="43"/>
      <c r="BR29" s="47" t="s">
        <v>114</v>
      </c>
      <c r="BS29" s="46"/>
      <c r="BT29" s="46"/>
      <c r="BU29" s="46"/>
    </row>
    <row r="30" spans="1:73" s="4" customFormat="1" ht="11.1" customHeight="1" x14ac:dyDescent="0.2">
      <c r="A30" s="38">
        <v>3</v>
      </c>
      <c r="B30" s="38"/>
      <c r="C30" s="39">
        <v>1315041</v>
      </c>
      <c r="D30" s="39"/>
      <c r="E30" s="39"/>
      <c r="F30" s="39"/>
      <c r="G30" s="40">
        <v>810</v>
      </c>
      <c r="H30" s="40"/>
      <c r="I30" s="40"/>
      <c r="J30" s="40"/>
      <c r="K30" s="41"/>
      <c r="L30" s="41"/>
      <c r="M30" s="41"/>
      <c r="N30" s="41"/>
      <c r="O30" s="41"/>
      <c r="P30" s="41"/>
      <c r="Q30" s="41"/>
      <c r="R30" s="41"/>
      <c r="S30" s="41"/>
      <c r="T30" s="41"/>
      <c r="U30" s="41"/>
      <c r="V30" s="41"/>
      <c r="W30" s="41"/>
      <c r="X30" s="41"/>
      <c r="Y30" s="44"/>
      <c r="Z30" s="44"/>
      <c r="AA30" s="44"/>
      <c r="AB30" s="44"/>
      <c r="AC30" s="44"/>
      <c r="AD30" s="44"/>
      <c r="AE30" s="43">
        <v>103</v>
      </c>
      <c r="AF30" s="43"/>
      <c r="AG30" s="43"/>
      <c r="AH30" s="43"/>
      <c r="AI30" s="43"/>
      <c r="AJ30" s="43"/>
      <c r="AK30" s="43">
        <v>103</v>
      </c>
      <c r="AL30" s="43"/>
      <c r="AM30" s="43"/>
      <c r="AN30" s="43"/>
      <c r="AO30" s="43"/>
      <c r="AP30" s="43"/>
      <c r="AQ30" s="44"/>
      <c r="AR30" s="44"/>
      <c r="AS30" s="44"/>
      <c r="AT30" s="44"/>
      <c r="AU30" s="44"/>
      <c r="AV30" s="43">
        <v>103</v>
      </c>
      <c r="AW30" s="43"/>
      <c r="AX30" s="43"/>
      <c r="AY30" s="43"/>
      <c r="AZ30" s="43"/>
      <c r="BA30" s="43">
        <v>103</v>
      </c>
      <c r="BB30" s="43"/>
      <c r="BC30" s="43"/>
      <c r="BD30" s="43"/>
      <c r="BE30" s="43"/>
      <c r="BF30" s="44"/>
      <c r="BG30" s="44"/>
      <c r="BH30" s="44"/>
      <c r="BI30" s="44"/>
      <c r="BJ30" s="44"/>
      <c r="BK30" s="44"/>
      <c r="BL30" s="44"/>
      <c r="BM30" s="44"/>
      <c r="BN30" s="44"/>
      <c r="BO30" s="44"/>
      <c r="BP30" s="44"/>
      <c r="BQ30" s="44"/>
      <c r="BR30" s="46"/>
      <c r="BS30" s="46"/>
      <c r="BT30" s="46"/>
      <c r="BU30" s="46"/>
    </row>
    <row r="31" spans="1:73" s="4" customFormat="1" ht="21.95" customHeight="1" x14ac:dyDescent="0.2">
      <c r="A31" s="38">
        <v>4</v>
      </c>
      <c r="B31" s="38"/>
      <c r="C31" s="39">
        <v>1315041</v>
      </c>
      <c r="D31" s="39"/>
      <c r="E31" s="39"/>
      <c r="F31" s="39"/>
      <c r="G31" s="40">
        <v>810</v>
      </c>
      <c r="H31" s="40"/>
      <c r="I31" s="40"/>
      <c r="J31" s="40"/>
      <c r="K31" s="41" t="s">
        <v>33</v>
      </c>
      <c r="L31" s="41"/>
      <c r="M31" s="41"/>
      <c r="N31" s="41"/>
      <c r="O31" s="41"/>
      <c r="P31" s="41"/>
      <c r="Q31" s="41"/>
      <c r="R31" s="41"/>
      <c r="S31" s="41"/>
      <c r="T31" s="41"/>
      <c r="U31" s="41"/>
      <c r="V31" s="41"/>
      <c r="W31" s="41"/>
      <c r="X31" s="41"/>
      <c r="Y31" s="43">
        <v>457.358</v>
      </c>
      <c r="Z31" s="43"/>
      <c r="AA31" s="43"/>
      <c r="AB31" s="43"/>
      <c r="AC31" s="43"/>
      <c r="AD31" s="43"/>
      <c r="AE31" s="44"/>
      <c r="AF31" s="44"/>
      <c r="AG31" s="44"/>
      <c r="AH31" s="44"/>
      <c r="AI31" s="44"/>
      <c r="AJ31" s="44"/>
      <c r="AK31" s="43">
        <v>457.358</v>
      </c>
      <c r="AL31" s="43"/>
      <c r="AM31" s="43"/>
      <c r="AN31" s="43"/>
      <c r="AO31" s="43"/>
      <c r="AP31" s="43"/>
      <c r="AQ31" s="43">
        <v>457.358</v>
      </c>
      <c r="AR31" s="43"/>
      <c r="AS31" s="43"/>
      <c r="AT31" s="43"/>
      <c r="AU31" s="43"/>
      <c r="AV31" s="44"/>
      <c r="AW31" s="44"/>
      <c r="AX31" s="44"/>
      <c r="AY31" s="44"/>
      <c r="AZ31" s="44"/>
      <c r="BA31" s="43">
        <v>457.358</v>
      </c>
      <c r="BB31" s="43"/>
      <c r="BC31" s="43"/>
      <c r="BD31" s="43"/>
      <c r="BE31" s="43"/>
      <c r="BF31" s="44"/>
      <c r="BG31" s="44"/>
      <c r="BH31" s="44"/>
      <c r="BI31" s="44"/>
      <c r="BJ31" s="44"/>
      <c r="BK31" s="44"/>
      <c r="BL31" s="44"/>
      <c r="BM31" s="44"/>
      <c r="BN31" s="44"/>
      <c r="BO31" s="44"/>
      <c r="BP31" s="44"/>
      <c r="BQ31" s="44"/>
      <c r="BR31" s="46"/>
      <c r="BS31" s="46"/>
      <c r="BT31" s="46"/>
      <c r="BU31" s="46"/>
    </row>
    <row r="32" spans="1:73" ht="11.1" customHeight="1" x14ac:dyDescent="0.2">
      <c r="A32" s="49" t="s">
        <v>34</v>
      </c>
      <c r="B32" s="49"/>
      <c r="C32" s="49"/>
      <c r="D32" s="49"/>
      <c r="E32" s="49"/>
      <c r="F32" s="49"/>
      <c r="G32" s="49"/>
      <c r="H32" s="49"/>
      <c r="I32" s="49"/>
      <c r="J32" s="49"/>
      <c r="K32" s="49"/>
      <c r="L32" s="49"/>
      <c r="M32" s="49"/>
      <c r="N32" s="49"/>
      <c r="O32" s="49"/>
      <c r="P32" s="49"/>
      <c r="Q32" s="49"/>
      <c r="R32" s="49"/>
      <c r="S32" s="49"/>
      <c r="T32" s="49"/>
      <c r="U32" s="49"/>
      <c r="V32" s="49"/>
      <c r="W32" s="49"/>
      <c r="X32" s="49"/>
      <c r="Y32" s="50">
        <f>Y27</f>
        <v>9658.7049999999999</v>
      </c>
      <c r="Z32" s="50"/>
      <c r="AA32" s="50"/>
      <c r="AB32" s="50"/>
      <c r="AC32" s="50"/>
      <c r="AD32" s="50"/>
      <c r="AE32" s="50">
        <f>AE28+AE29+AE30</f>
        <v>11975.66</v>
      </c>
      <c r="AF32" s="50"/>
      <c r="AG32" s="50"/>
      <c r="AH32" s="50"/>
      <c r="AI32" s="50"/>
      <c r="AJ32" s="50"/>
      <c r="AK32" s="50">
        <f>AK27</f>
        <v>21634.364999999998</v>
      </c>
      <c r="AL32" s="50"/>
      <c r="AM32" s="50"/>
      <c r="AN32" s="50"/>
      <c r="AO32" s="50"/>
      <c r="AP32" s="50"/>
      <c r="AQ32" s="50">
        <v>9563.2150000000001</v>
      </c>
      <c r="AR32" s="50"/>
      <c r="AS32" s="50"/>
      <c r="AT32" s="50"/>
      <c r="AU32" s="50"/>
      <c r="AV32" s="50">
        <v>11852.174000000001</v>
      </c>
      <c r="AW32" s="50"/>
      <c r="AX32" s="50"/>
      <c r="AY32" s="50"/>
      <c r="AZ32" s="50"/>
      <c r="BA32" s="50">
        <v>21415.388999999999</v>
      </c>
      <c r="BB32" s="50"/>
      <c r="BC32" s="50"/>
      <c r="BD32" s="50"/>
      <c r="BE32" s="50"/>
      <c r="BF32" s="48">
        <v>-95.49</v>
      </c>
      <c r="BG32" s="48"/>
      <c r="BH32" s="48"/>
      <c r="BI32" s="48"/>
      <c r="BJ32" s="48">
        <f>BJ27</f>
        <v>-123.48599999999897</v>
      </c>
      <c r="BK32" s="48"/>
      <c r="BL32" s="48"/>
      <c r="BM32" s="48"/>
      <c r="BN32" s="48">
        <f>BN27</f>
        <v>-218.97599999999971</v>
      </c>
      <c r="BO32" s="48"/>
      <c r="BP32" s="48"/>
      <c r="BQ32" s="48"/>
    </row>
    <row r="33" spans="1:73" ht="11.1" customHeight="1" x14ac:dyDescent="0.2"/>
    <row r="34" spans="1:73" ht="11.1" customHeight="1" x14ac:dyDescent="0.2"/>
    <row r="35" spans="1:73" ht="11.1" customHeight="1" x14ac:dyDescent="0.2"/>
    <row r="36" spans="1:73" ht="11.1" customHeight="1" x14ac:dyDescent="0.2">
      <c r="A36" s="1" t="s">
        <v>35</v>
      </c>
      <c r="BM36" s="1" t="s">
        <v>15</v>
      </c>
    </row>
    <row r="37" spans="1:73" ht="21.95" customHeight="1" x14ac:dyDescent="0.2">
      <c r="A37" s="27" t="s">
        <v>36</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18" t="s">
        <v>27</v>
      </c>
      <c r="AC37" s="18"/>
      <c r="AD37" s="18"/>
      <c r="AE37" s="18"/>
      <c r="AF37" s="18"/>
      <c r="AG37" s="18"/>
      <c r="AH37" s="18"/>
      <c r="AI37" s="18"/>
      <c r="AJ37" s="18"/>
      <c r="AK37" s="18"/>
      <c r="AL37" s="18"/>
      <c r="AM37" s="18"/>
      <c r="AN37" s="18"/>
      <c r="AO37" s="18"/>
      <c r="AP37" s="18"/>
      <c r="AQ37" s="18" t="s">
        <v>28</v>
      </c>
      <c r="AR37" s="18"/>
      <c r="AS37" s="18"/>
      <c r="AT37" s="18"/>
      <c r="AU37" s="18"/>
      <c r="AV37" s="18"/>
      <c r="AW37" s="18"/>
      <c r="AX37" s="18"/>
      <c r="AY37" s="18"/>
      <c r="AZ37" s="18"/>
      <c r="BA37" s="18"/>
      <c r="BB37" s="18"/>
      <c r="BC37" s="18"/>
      <c r="BD37" s="18"/>
      <c r="BE37" s="18"/>
      <c r="BF37" s="18" t="s">
        <v>18</v>
      </c>
      <c r="BG37" s="18"/>
      <c r="BH37" s="18"/>
      <c r="BI37" s="18"/>
      <c r="BJ37" s="18"/>
      <c r="BK37" s="18"/>
      <c r="BL37" s="18"/>
      <c r="BM37" s="18"/>
      <c r="BN37" s="18"/>
      <c r="BO37" s="18"/>
      <c r="BP37" s="18"/>
      <c r="BQ37" s="18"/>
      <c r="BR37" s="22" t="s">
        <v>29</v>
      </c>
      <c r="BS37" s="22"/>
      <c r="BT37" s="22"/>
      <c r="BU37" s="22"/>
    </row>
    <row r="38" spans="1:73" ht="21.95" customHeight="1" x14ac:dyDescent="0.2">
      <c r="A38" s="28"/>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29"/>
      <c r="AB38" s="18" t="s">
        <v>19</v>
      </c>
      <c r="AC38" s="18"/>
      <c r="AD38" s="18"/>
      <c r="AE38" s="18"/>
      <c r="AF38" s="18"/>
      <c r="AG38" s="18" t="s">
        <v>20</v>
      </c>
      <c r="AH38" s="18"/>
      <c r="AI38" s="18"/>
      <c r="AJ38" s="18"/>
      <c r="AK38" s="18"/>
      <c r="AL38" s="18" t="s">
        <v>21</v>
      </c>
      <c r="AM38" s="18"/>
      <c r="AN38" s="18"/>
      <c r="AO38" s="18"/>
      <c r="AP38" s="18"/>
      <c r="AQ38" s="18" t="s">
        <v>19</v>
      </c>
      <c r="AR38" s="18"/>
      <c r="AS38" s="18"/>
      <c r="AT38" s="18"/>
      <c r="AU38" s="18"/>
      <c r="AV38" s="18" t="s">
        <v>20</v>
      </c>
      <c r="AW38" s="18"/>
      <c r="AX38" s="18"/>
      <c r="AY38" s="18"/>
      <c r="AZ38" s="18"/>
      <c r="BA38" s="18" t="s">
        <v>21</v>
      </c>
      <c r="BB38" s="18"/>
      <c r="BC38" s="18"/>
      <c r="BD38" s="18"/>
      <c r="BE38" s="18"/>
      <c r="BF38" s="18" t="s">
        <v>19</v>
      </c>
      <c r="BG38" s="18"/>
      <c r="BH38" s="18"/>
      <c r="BI38" s="18"/>
      <c r="BJ38" s="18" t="s">
        <v>20</v>
      </c>
      <c r="BK38" s="18"/>
      <c r="BL38" s="18"/>
      <c r="BM38" s="18"/>
      <c r="BN38" s="18" t="s">
        <v>21</v>
      </c>
      <c r="BO38" s="18"/>
      <c r="BP38" s="18"/>
      <c r="BQ38" s="18"/>
      <c r="BR38" s="23"/>
      <c r="BS38" s="24"/>
      <c r="BT38" s="24"/>
      <c r="BU38" s="25"/>
    </row>
    <row r="39" spans="1:73" ht="11.1" customHeight="1" x14ac:dyDescent="0.2">
      <c r="A39" s="26">
        <v>1</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v>2</v>
      </c>
      <c r="AC39" s="26"/>
      <c r="AD39" s="26"/>
      <c r="AE39" s="26"/>
      <c r="AF39" s="26"/>
      <c r="AG39" s="26">
        <v>3</v>
      </c>
      <c r="AH39" s="26"/>
      <c r="AI39" s="26"/>
      <c r="AJ39" s="26"/>
      <c r="AK39" s="26"/>
      <c r="AL39" s="26">
        <v>4</v>
      </c>
      <c r="AM39" s="26"/>
      <c r="AN39" s="26"/>
      <c r="AO39" s="26"/>
      <c r="AP39" s="26"/>
      <c r="AQ39" s="26">
        <v>5</v>
      </c>
      <c r="AR39" s="26"/>
      <c r="AS39" s="26"/>
      <c r="AT39" s="26"/>
      <c r="AU39" s="26"/>
      <c r="AV39" s="26">
        <v>6</v>
      </c>
      <c r="AW39" s="26"/>
      <c r="AX39" s="26"/>
      <c r="AY39" s="26"/>
      <c r="AZ39" s="26"/>
      <c r="BA39" s="26">
        <v>7</v>
      </c>
      <c r="BB39" s="26"/>
      <c r="BC39" s="26"/>
      <c r="BD39" s="26"/>
      <c r="BE39" s="26"/>
      <c r="BF39" s="26">
        <v>8</v>
      </c>
      <c r="BG39" s="26"/>
      <c r="BH39" s="26"/>
      <c r="BI39" s="26"/>
      <c r="BJ39" s="26">
        <v>9</v>
      </c>
      <c r="BK39" s="26"/>
      <c r="BL39" s="26"/>
      <c r="BM39" s="26"/>
      <c r="BN39" s="26">
        <v>10</v>
      </c>
      <c r="BO39" s="26"/>
      <c r="BP39" s="26"/>
      <c r="BQ39" s="26"/>
      <c r="BR39" s="26">
        <v>11</v>
      </c>
      <c r="BS39" s="26"/>
      <c r="BT39" s="26"/>
      <c r="BU39" s="26"/>
    </row>
    <row r="40" spans="1:73" s="5" customFormat="1" ht="11.1" customHeight="1" x14ac:dyDescent="0.2">
      <c r="A40" s="51" t="s">
        <v>37</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1"/>
      <c r="BS40" s="51"/>
      <c r="BT40" s="51"/>
      <c r="BU40" s="51"/>
    </row>
    <row r="41" spans="1:73" s="1" customFormat="1" ht="11.1" customHeight="1" x14ac:dyDescent="0.2"/>
    <row r="42" spans="1:73" ht="11.1" customHeight="1" x14ac:dyDescent="0.2">
      <c r="A42" s="1" t="s">
        <v>38</v>
      </c>
    </row>
    <row r="43" spans="1:73" ht="33" customHeight="1" x14ac:dyDescent="0.2">
      <c r="A43" s="18" t="s">
        <v>23</v>
      </c>
      <c r="B43" s="18"/>
      <c r="C43" s="53" t="s">
        <v>24</v>
      </c>
      <c r="D43" s="53"/>
      <c r="E43" s="53"/>
      <c r="F43" s="53"/>
      <c r="G43" s="53"/>
      <c r="H43" s="54" t="s">
        <v>39</v>
      </c>
      <c r="I43" s="54"/>
      <c r="J43" s="54"/>
      <c r="K43" s="54"/>
      <c r="L43" s="54"/>
      <c r="M43" s="54"/>
      <c r="N43" s="54"/>
      <c r="O43" s="54"/>
      <c r="P43" s="54"/>
      <c r="Q43" s="54"/>
      <c r="R43" s="54"/>
      <c r="S43" s="54"/>
      <c r="T43" s="54"/>
      <c r="U43" s="54"/>
      <c r="V43" s="54"/>
      <c r="W43" s="54"/>
      <c r="X43" s="54"/>
      <c r="Y43" s="54"/>
      <c r="Z43" s="54"/>
      <c r="AA43" s="54"/>
      <c r="AB43" s="54"/>
      <c r="AC43" s="54"/>
      <c r="AD43" s="55" t="s">
        <v>40</v>
      </c>
      <c r="AE43" s="55"/>
      <c r="AF43" s="55"/>
      <c r="AG43" s="18" t="s">
        <v>41</v>
      </c>
      <c r="AH43" s="18"/>
      <c r="AI43" s="18"/>
      <c r="AJ43" s="18"/>
      <c r="AK43" s="18"/>
      <c r="AL43" s="18"/>
      <c r="AM43" s="18"/>
      <c r="AN43" s="18"/>
      <c r="AO43" s="18" t="s">
        <v>27</v>
      </c>
      <c r="AP43" s="18"/>
      <c r="AQ43" s="18"/>
      <c r="AR43" s="18"/>
      <c r="AS43" s="18"/>
      <c r="AT43" s="18"/>
      <c r="AU43" s="18"/>
      <c r="AV43" s="18"/>
      <c r="AW43" s="18"/>
      <c r="AX43" s="18"/>
      <c r="AY43" s="18" t="s">
        <v>42</v>
      </c>
      <c r="AZ43" s="18"/>
      <c r="BA43" s="18"/>
      <c r="BB43" s="18"/>
      <c r="BC43" s="18"/>
      <c r="BD43" s="18"/>
      <c r="BE43" s="18"/>
      <c r="BF43" s="18"/>
      <c r="BG43" s="18"/>
      <c r="BH43" s="18"/>
      <c r="BI43" s="18" t="s">
        <v>18</v>
      </c>
      <c r="BJ43" s="18"/>
      <c r="BK43" s="18"/>
      <c r="BL43" s="18"/>
      <c r="BM43" s="18"/>
      <c r="BN43" s="18"/>
      <c r="BO43" s="18"/>
      <c r="BP43" s="18"/>
      <c r="BQ43" s="18"/>
    </row>
    <row r="44" spans="1:73" ht="11.1" customHeight="1" x14ac:dyDescent="0.2">
      <c r="A44" s="19">
        <v>1</v>
      </c>
      <c r="B44" s="19"/>
      <c r="C44" s="19">
        <v>2</v>
      </c>
      <c r="D44" s="19"/>
      <c r="E44" s="19"/>
      <c r="F44" s="19"/>
      <c r="G44" s="19"/>
      <c r="H44" s="56">
        <v>3</v>
      </c>
      <c r="I44" s="56"/>
      <c r="J44" s="56"/>
      <c r="K44" s="56"/>
      <c r="L44" s="56"/>
      <c r="M44" s="56"/>
      <c r="N44" s="56"/>
      <c r="O44" s="56"/>
      <c r="P44" s="56"/>
      <c r="Q44" s="56"/>
      <c r="R44" s="56"/>
      <c r="S44" s="56"/>
      <c r="T44" s="56"/>
      <c r="U44" s="56"/>
      <c r="V44" s="56"/>
      <c r="W44" s="56"/>
      <c r="X44" s="56"/>
      <c r="Y44" s="56"/>
      <c r="Z44" s="56"/>
      <c r="AA44" s="56"/>
      <c r="AB44" s="56"/>
      <c r="AC44" s="56"/>
      <c r="AD44" s="19">
        <v>4</v>
      </c>
      <c r="AE44" s="19"/>
      <c r="AF44" s="19"/>
      <c r="AG44" s="19">
        <v>5</v>
      </c>
      <c r="AH44" s="19"/>
      <c r="AI44" s="19"/>
      <c r="AJ44" s="19"/>
      <c r="AK44" s="19"/>
      <c r="AL44" s="19"/>
      <c r="AM44" s="19"/>
      <c r="AN44" s="19"/>
      <c r="AO44" s="57">
        <v>6</v>
      </c>
      <c r="AP44" s="57"/>
      <c r="AQ44" s="57"/>
      <c r="AR44" s="57"/>
      <c r="AS44" s="57"/>
      <c r="AT44" s="57"/>
      <c r="AU44" s="57"/>
      <c r="AV44" s="57"/>
      <c r="AW44" s="57"/>
      <c r="AX44" s="57"/>
      <c r="AY44" s="19">
        <v>7</v>
      </c>
      <c r="AZ44" s="19"/>
      <c r="BA44" s="19"/>
      <c r="BB44" s="19"/>
      <c r="BC44" s="19"/>
      <c r="BD44" s="19"/>
      <c r="BE44" s="19"/>
      <c r="BF44" s="19"/>
      <c r="BG44" s="19"/>
      <c r="BH44" s="19"/>
      <c r="BI44" s="19">
        <v>8</v>
      </c>
      <c r="BJ44" s="19"/>
      <c r="BK44" s="19"/>
      <c r="BL44" s="19"/>
      <c r="BM44" s="19"/>
      <c r="BN44" s="19"/>
      <c r="BO44" s="19"/>
      <c r="BP44" s="19"/>
      <c r="BQ44" s="19"/>
    </row>
    <row r="45" spans="1:73" ht="26.1" customHeight="1" x14ac:dyDescent="0.2">
      <c r="A45" s="58">
        <v>1</v>
      </c>
      <c r="B45" s="58"/>
      <c r="C45" s="59"/>
      <c r="D45" s="59"/>
      <c r="E45" s="59"/>
      <c r="F45" s="59"/>
      <c r="G45" s="59"/>
      <c r="H45" s="60" t="s">
        <v>31</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row>
    <row r="46" spans="1:73" ht="12" customHeight="1" x14ac:dyDescent="0.2">
      <c r="A46" s="61" t="s">
        <v>43</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row>
    <row r="47" spans="1:73" ht="21.95" customHeight="1" x14ac:dyDescent="0.2">
      <c r="A47" s="62">
        <v>1</v>
      </c>
      <c r="B47" s="62"/>
      <c r="C47" s="63" t="s">
        <v>44</v>
      </c>
      <c r="D47" s="63"/>
      <c r="E47" s="63"/>
      <c r="F47" s="63"/>
      <c r="G47" s="63"/>
      <c r="H47" s="64" t="s">
        <v>45</v>
      </c>
      <c r="I47" s="64"/>
      <c r="J47" s="64"/>
      <c r="K47" s="64"/>
      <c r="L47" s="64"/>
      <c r="M47" s="64"/>
      <c r="N47" s="64"/>
      <c r="O47" s="64"/>
      <c r="P47" s="64"/>
      <c r="Q47" s="64"/>
      <c r="R47" s="64"/>
      <c r="S47" s="64"/>
      <c r="T47" s="64"/>
      <c r="U47" s="64"/>
      <c r="V47" s="64"/>
      <c r="W47" s="64"/>
      <c r="X47" s="64"/>
      <c r="Y47" s="64"/>
      <c r="Z47" s="64"/>
      <c r="AA47" s="64"/>
      <c r="AB47" s="64"/>
      <c r="AC47" s="64"/>
      <c r="AD47" s="64" t="s">
        <v>46</v>
      </c>
      <c r="AE47" s="64"/>
      <c r="AF47" s="64"/>
      <c r="AG47" s="64" t="s">
        <v>47</v>
      </c>
      <c r="AH47" s="64"/>
      <c r="AI47" s="64"/>
      <c r="AJ47" s="64"/>
      <c r="AK47" s="64"/>
      <c r="AL47" s="64"/>
      <c r="AM47" s="64"/>
      <c r="AN47" s="64"/>
      <c r="AO47" s="65">
        <v>2</v>
      </c>
      <c r="AP47" s="65"/>
      <c r="AQ47" s="65"/>
      <c r="AR47" s="65"/>
      <c r="AS47" s="65"/>
      <c r="AT47" s="65"/>
      <c r="AU47" s="65"/>
      <c r="AV47" s="65"/>
      <c r="AW47" s="65"/>
      <c r="AX47" s="65"/>
      <c r="AY47" s="65">
        <v>2</v>
      </c>
      <c r="AZ47" s="65"/>
      <c r="BA47" s="65"/>
      <c r="BB47" s="65"/>
      <c r="BC47" s="65"/>
      <c r="BD47" s="65"/>
      <c r="BE47" s="65"/>
      <c r="BF47" s="65"/>
      <c r="BG47" s="65"/>
      <c r="BH47" s="65"/>
      <c r="BI47" s="66"/>
      <c r="BJ47" s="66"/>
      <c r="BK47" s="66"/>
      <c r="BL47" s="66"/>
      <c r="BM47" s="66"/>
      <c r="BN47" s="66"/>
      <c r="BO47" s="66"/>
      <c r="BP47" s="66"/>
      <c r="BQ47" s="66"/>
    </row>
    <row r="48" spans="1:73" ht="33" customHeight="1" x14ac:dyDescent="0.2">
      <c r="A48" s="62">
        <v>2</v>
      </c>
      <c r="B48" s="62"/>
      <c r="C48" s="63" t="s">
        <v>44</v>
      </c>
      <c r="D48" s="63"/>
      <c r="E48" s="63"/>
      <c r="F48" s="63"/>
      <c r="G48" s="63"/>
      <c r="H48" s="64" t="s">
        <v>48</v>
      </c>
      <c r="I48" s="64"/>
      <c r="J48" s="64"/>
      <c r="K48" s="64"/>
      <c r="L48" s="64"/>
      <c r="M48" s="64"/>
      <c r="N48" s="64"/>
      <c r="O48" s="64"/>
      <c r="P48" s="64"/>
      <c r="Q48" s="64"/>
      <c r="R48" s="64"/>
      <c r="S48" s="64"/>
      <c r="T48" s="64"/>
      <c r="U48" s="64"/>
      <c r="V48" s="64"/>
      <c r="W48" s="64"/>
      <c r="X48" s="64"/>
      <c r="Y48" s="64"/>
      <c r="Z48" s="64"/>
      <c r="AA48" s="64"/>
      <c r="AB48" s="64"/>
      <c r="AC48" s="64"/>
      <c r="AD48" s="64" t="s">
        <v>46</v>
      </c>
      <c r="AE48" s="64"/>
      <c r="AF48" s="64"/>
      <c r="AG48" s="64" t="s">
        <v>47</v>
      </c>
      <c r="AH48" s="64"/>
      <c r="AI48" s="64"/>
      <c r="AJ48" s="64"/>
      <c r="AK48" s="64"/>
      <c r="AL48" s="64"/>
      <c r="AM48" s="64"/>
      <c r="AN48" s="64"/>
      <c r="AO48" s="65">
        <v>2</v>
      </c>
      <c r="AP48" s="65"/>
      <c r="AQ48" s="65"/>
      <c r="AR48" s="65"/>
      <c r="AS48" s="65"/>
      <c r="AT48" s="65"/>
      <c r="AU48" s="65"/>
      <c r="AV48" s="65"/>
      <c r="AW48" s="65"/>
      <c r="AX48" s="65"/>
      <c r="AY48" s="65">
        <v>2</v>
      </c>
      <c r="AZ48" s="65"/>
      <c r="BA48" s="65"/>
      <c r="BB48" s="65"/>
      <c r="BC48" s="65"/>
      <c r="BD48" s="65"/>
      <c r="BE48" s="65"/>
      <c r="BF48" s="65"/>
      <c r="BG48" s="65"/>
      <c r="BH48" s="65"/>
      <c r="BI48" s="66"/>
      <c r="BJ48" s="66"/>
      <c r="BK48" s="66"/>
      <c r="BL48" s="66"/>
      <c r="BM48" s="66"/>
      <c r="BN48" s="66"/>
      <c r="BO48" s="66"/>
      <c r="BP48" s="66"/>
      <c r="BQ48" s="66"/>
    </row>
    <row r="49" spans="1:73" ht="33" customHeight="1" x14ac:dyDescent="0.2">
      <c r="A49" s="62">
        <v>3</v>
      </c>
      <c r="B49" s="62"/>
      <c r="C49" s="63" t="s">
        <v>44</v>
      </c>
      <c r="D49" s="63"/>
      <c r="E49" s="63"/>
      <c r="F49" s="63"/>
      <c r="G49" s="63"/>
      <c r="H49" s="64" t="s">
        <v>49</v>
      </c>
      <c r="I49" s="64"/>
      <c r="J49" s="64"/>
      <c r="K49" s="64"/>
      <c r="L49" s="64"/>
      <c r="M49" s="64"/>
      <c r="N49" s="64"/>
      <c r="O49" s="64"/>
      <c r="P49" s="64"/>
      <c r="Q49" s="64"/>
      <c r="R49" s="64"/>
      <c r="S49" s="64"/>
      <c r="T49" s="64"/>
      <c r="U49" s="64"/>
      <c r="V49" s="64"/>
      <c r="W49" s="64"/>
      <c r="X49" s="64"/>
      <c r="Y49" s="64"/>
      <c r="Z49" s="64"/>
      <c r="AA49" s="64"/>
      <c r="AB49" s="64"/>
      <c r="AC49" s="64"/>
      <c r="AD49" s="64" t="s">
        <v>46</v>
      </c>
      <c r="AE49" s="64"/>
      <c r="AF49" s="64"/>
      <c r="AG49" s="64" t="s">
        <v>47</v>
      </c>
      <c r="AH49" s="64"/>
      <c r="AI49" s="64"/>
      <c r="AJ49" s="64"/>
      <c r="AK49" s="64"/>
      <c r="AL49" s="64"/>
      <c r="AM49" s="64"/>
      <c r="AN49" s="64"/>
      <c r="AO49" s="65">
        <v>2</v>
      </c>
      <c r="AP49" s="65"/>
      <c r="AQ49" s="65"/>
      <c r="AR49" s="65"/>
      <c r="AS49" s="65"/>
      <c r="AT49" s="65"/>
      <c r="AU49" s="65"/>
      <c r="AV49" s="65"/>
      <c r="AW49" s="65"/>
      <c r="AX49" s="65"/>
      <c r="AY49" s="65">
        <v>2</v>
      </c>
      <c r="AZ49" s="65"/>
      <c r="BA49" s="65"/>
      <c r="BB49" s="65"/>
      <c r="BC49" s="65"/>
      <c r="BD49" s="65"/>
      <c r="BE49" s="65"/>
      <c r="BF49" s="65"/>
      <c r="BG49" s="65"/>
      <c r="BH49" s="65"/>
      <c r="BI49" s="66"/>
      <c r="BJ49" s="66"/>
      <c r="BK49" s="66"/>
      <c r="BL49" s="66"/>
      <c r="BM49" s="66"/>
      <c r="BN49" s="66"/>
      <c r="BO49" s="66"/>
      <c r="BP49" s="66"/>
      <c r="BQ49" s="66"/>
    </row>
    <row r="50" spans="1:73" ht="33" customHeight="1" x14ac:dyDescent="0.2">
      <c r="A50" s="62">
        <v>4</v>
      </c>
      <c r="B50" s="62"/>
      <c r="C50" s="63" t="s">
        <v>44</v>
      </c>
      <c r="D50" s="63"/>
      <c r="E50" s="63"/>
      <c r="F50" s="63"/>
      <c r="G50" s="63"/>
      <c r="H50" s="64" t="s">
        <v>50</v>
      </c>
      <c r="I50" s="64"/>
      <c r="J50" s="64"/>
      <c r="K50" s="64"/>
      <c r="L50" s="64"/>
      <c r="M50" s="64"/>
      <c r="N50" s="64"/>
      <c r="O50" s="64"/>
      <c r="P50" s="64"/>
      <c r="Q50" s="64"/>
      <c r="R50" s="64"/>
      <c r="S50" s="64"/>
      <c r="T50" s="64"/>
      <c r="U50" s="64"/>
      <c r="V50" s="64"/>
      <c r="W50" s="64"/>
      <c r="X50" s="64"/>
      <c r="Y50" s="64"/>
      <c r="Z50" s="64"/>
      <c r="AA50" s="64"/>
      <c r="AB50" s="64"/>
      <c r="AC50" s="64"/>
      <c r="AD50" s="64" t="s">
        <v>51</v>
      </c>
      <c r="AE50" s="64"/>
      <c r="AF50" s="64"/>
      <c r="AG50" s="64" t="s">
        <v>47</v>
      </c>
      <c r="AH50" s="64"/>
      <c r="AI50" s="64"/>
      <c r="AJ50" s="64"/>
      <c r="AK50" s="64"/>
      <c r="AL50" s="64"/>
      <c r="AM50" s="64"/>
      <c r="AN50" s="64"/>
      <c r="AO50" s="65">
        <v>16.8</v>
      </c>
      <c r="AP50" s="65"/>
      <c r="AQ50" s="65"/>
      <c r="AR50" s="65"/>
      <c r="AS50" s="65"/>
      <c r="AT50" s="65"/>
      <c r="AU50" s="65"/>
      <c r="AV50" s="65"/>
      <c r="AW50" s="65"/>
      <c r="AX50" s="65"/>
      <c r="AY50" s="65">
        <v>16.8</v>
      </c>
      <c r="AZ50" s="65"/>
      <c r="BA50" s="65"/>
      <c r="BB50" s="65"/>
      <c r="BC50" s="65"/>
      <c r="BD50" s="65"/>
      <c r="BE50" s="65"/>
      <c r="BF50" s="65"/>
      <c r="BG50" s="65"/>
      <c r="BH50" s="65"/>
      <c r="BI50" s="66"/>
      <c r="BJ50" s="66"/>
      <c r="BK50" s="66"/>
      <c r="BL50" s="66"/>
      <c r="BM50" s="66"/>
      <c r="BN50" s="66"/>
      <c r="BO50" s="66"/>
      <c r="BP50" s="66"/>
      <c r="BQ50" s="66"/>
    </row>
    <row r="51" spans="1:73" ht="44.1" customHeight="1" x14ac:dyDescent="0.2">
      <c r="A51" s="62">
        <v>5</v>
      </c>
      <c r="B51" s="62"/>
      <c r="C51" s="63" t="s">
        <v>44</v>
      </c>
      <c r="D51" s="63"/>
      <c r="E51" s="63"/>
      <c r="F51" s="63"/>
      <c r="G51" s="63"/>
      <c r="H51" s="64" t="s">
        <v>52</v>
      </c>
      <c r="I51" s="64"/>
      <c r="J51" s="64"/>
      <c r="K51" s="64"/>
      <c r="L51" s="64"/>
      <c r="M51" s="64"/>
      <c r="N51" s="64"/>
      <c r="O51" s="64"/>
      <c r="P51" s="64"/>
      <c r="Q51" s="64"/>
      <c r="R51" s="64"/>
      <c r="S51" s="64"/>
      <c r="T51" s="64"/>
      <c r="U51" s="64"/>
      <c r="V51" s="64"/>
      <c r="W51" s="64"/>
      <c r="X51" s="64"/>
      <c r="Y51" s="64"/>
      <c r="Z51" s="64"/>
      <c r="AA51" s="64"/>
      <c r="AB51" s="64"/>
      <c r="AC51" s="64"/>
      <c r="AD51" s="64" t="s">
        <v>53</v>
      </c>
      <c r="AE51" s="64"/>
      <c r="AF51" s="64"/>
      <c r="AG51" s="64" t="s">
        <v>47</v>
      </c>
      <c r="AH51" s="64"/>
      <c r="AI51" s="64"/>
      <c r="AJ51" s="64"/>
      <c r="AK51" s="64"/>
      <c r="AL51" s="64"/>
      <c r="AM51" s="64"/>
      <c r="AN51" s="64"/>
      <c r="AO51" s="65">
        <v>11348.177</v>
      </c>
      <c r="AP51" s="65"/>
      <c r="AQ51" s="65"/>
      <c r="AR51" s="65"/>
      <c r="AS51" s="65"/>
      <c r="AT51" s="65"/>
      <c r="AU51" s="65"/>
      <c r="AV51" s="65"/>
      <c r="AW51" s="65"/>
      <c r="AX51" s="65"/>
      <c r="AY51" s="65">
        <v>14683.89</v>
      </c>
      <c r="AZ51" s="65"/>
      <c r="BA51" s="65"/>
      <c r="BB51" s="65"/>
      <c r="BC51" s="65"/>
      <c r="BD51" s="65"/>
      <c r="BE51" s="65"/>
      <c r="BF51" s="65"/>
      <c r="BG51" s="65"/>
      <c r="BH51" s="65"/>
      <c r="BI51" s="65">
        <v>3335.7130000000002</v>
      </c>
      <c r="BJ51" s="65"/>
      <c r="BK51" s="65"/>
      <c r="BL51" s="65"/>
      <c r="BM51" s="65"/>
      <c r="BN51" s="65"/>
      <c r="BO51" s="65"/>
      <c r="BP51" s="65"/>
      <c r="BQ51" s="67"/>
      <c r="BR51" s="78" t="s">
        <v>112</v>
      </c>
      <c r="BS51" s="79"/>
      <c r="BT51" s="79"/>
      <c r="BU51" s="80"/>
    </row>
    <row r="52" spans="1:73" ht="21.95" customHeight="1" x14ac:dyDescent="0.2">
      <c r="A52" s="62">
        <v>6</v>
      </c>
      <c r="B52" s="62"/>
      <c r="C52" s="63" t="s">
        <v>44</v>
      </c>
      <c r="D52" s="63"/>
      <c r="E52" s="63"/>
      <c r="F52" s="63"/>
      <c r="G52" s="63"/>
      <c r="H52" s="64" t="s">
        <v>54</v>
      </c>
      <c r="I52" s="64"/>
      <c r="J52" s="64"/>
      <c r="K52" s="64"/>
      <c r="L52" s="64"/>
      <c r="M52" s="64"/>
      <c r="N52" s="64"/>
      <c r="O52" s="64"/>
      <c r="P52" s="64"/>
      <c r="Q52" s="64"/>
      <c r="R52" s="64"/>
      <c r="S52" s="64"/>
      <c r="T52" s="64"/>
      <c r="U52" s="64"/>
      <c r="V52" s="64"/>
      <c r="W52" s="64"/>
      <c r="X52" s="64"/>
      <c r="Y52" s="64"/>
      <c r="Z52" s="64"/>
      <c r="AA52" s="64"/>
      <c r="AB52" s="64"/>
      <c r="AC52" s="64"/>
      <c r="AD52" s="64" t="s">
        <v>55</v>
      </c>
      <c r="AE52" s="64"/>
      <c r="AF52" s="64"/>
      <c r="AG52" s="64" t="s">
        <v>56</v>
      </c>
      <c r="AH52" s="64"/>
      <c r="AI52" s="64"/>
      <c r="AJ52" s="64"/>
      <c r="AK52" s="64"/>
      <c r="AL52" s="64"/>
      <c r="AM52" s="64"/>
      <c r="AN52" s="64"/>
      <c r="AO52" s="65">
        <v>106</v>
      </c>
      <c r="AP52" s="65"/>
      <c r="AQ52" s="65"/>
      <c r="AR52" s="65"/>
      <c r="AS52" s="65"/>
      <c r="AT52" s="65"/>
      <c r="AU52" s="65"/>
      <c r="AV52" s="65"/>
      <c r="AW52" s="65"/>
      <c r="AX52" s="65"/>
      <c r="AY52" s="65">
        <v>106</v>
      </c>
      <c r="AZ52" s="65"/>
      <c r="BA52" s="65"/>
      <c r="BB52" s="65"/>
      <c r="BC52" s="65"/>
      <c r="BD52" s="65"/>
      <c r="BE52" s="65"/>
      <c r="BF52" s="65"/>
      <c r="BG52" s="65"/>
      <c r="BH52" s="65"/>
      <c r="BI52" s="66"/>
      <c r="BJ52" s="66"/>
      <c r="BK52" s="66"/>
      <c r="BL52" s="66"/>
      <c r="BM52" s="66"/>
      <c r="BN52" s="66"/>
      <c r="BO52" s="66"/>
      <c r="BP52" s="66"/>
      <c r="BQ52" s="66"/>
    </row>
    <row r="53" spans="1:73" ht="12" customHeight="1" x14ac:dyDescent="0.2">
      <c r="A53" s="61" t="s">
        <v>57</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row>
    <row r="54" spans="1:73" ht="33" customHeight="1" x14ac:dyDescent="0.2">
      <c r="A54" s="62">
        <v>1</v>
      </c>
      <c r="B54" s="62"/>
      <c r="C54" s="63" t="s">
        <v>44</v>
      </c>
      <c r="D54" s="63"/>
      <c r="E54" s="63"/>
      <c r="F54" s="63"/>
      <c r="G54" s="63"/>
      <c r="H54" s="64" t="s">
        <v>58</v>
      </c>
      <c r="I54" s="64"/>
      <c r="J54" s="64"/>
      <c r="K54" s="64"/>
      <c r="L54" s="64"/>
      <c r="M54" s="64"/>
      <c r="N54" s="64"/>
      <c r="O54" s="64"/>
      <c r="P54" s="64"/>
      <c r="Q54" s="64"/>
      <c r="R54" s="64"/>
      <c r="S54" s="64"/>
      <c r="T54" s="64"/>
      <c r="U54" s="64"/>
      <c r="V54" s="64"/>
      <c r="W54" s="64"/>
      <c r="X54" s="64"/>
      <c r="Y54" s="64"/>
      <c r="Z54" s="64"/>
      <c r="AA54" s="64"/>
      <c r="AB54" s="64"/>
      <c r="AC54" s="64"/>
      <c r="AD54" s="64" t="s">
        <v>59</v>
      </c>
      <c r="AE54" s="64"/>
      <c r="AF54" s="64"/>
      <c r="AG54" s="64" t="s">
        <v>47</v>
      </c>
      <c r="AH54" s="64"/>
      <c r="AI54" s="64"/>
      <c r="AJ54" s="64"/>
      <c r="AK54" s="64"/>
      <c r="AL54" s="64"/>
      <c r="AM54" s="64"/>
      <c r="AN54" s="64"/>
      <c r="AO54" s="65">
        <v>2685.8</v>
      </c>
      <c r="AP54" s="65"/>
      <c r="AQ54" s="65"/>
      <c r="AR54" s="65"/>
      <c r="AS54" s="65"/>
      <c r="AT54" s="65"/>
      <c r="AU54" s="65"/>
      <c r="AV54" s="65"/>
      <c r="AW54" s="65"/>
      <c r="AX54" s="65"/>
      <c r="AY54" s="65">
        <v>2685.8</v>
      </c>
      <c r="AZ54" s="65"/>
      <c r="BA54" s="65"/>
      <c r="BB54" s="65"/>
      <c r="BC54" s="65"/>
      <c r="BD54" s="65"/>
      <c r="BE54" s="65"/>
      <c r="BF54" s="65"/>
      <c r="BG54" s="65"/>
      <c r="BH54" s="65"/>
      <c r="BI54" s="66"/>
      <c r="BJ54" s="66"/>
      <c r="BK54" s="66"/>
      <c r="BL54" s="66"/>
      <c r="BM54" s="66"/>
      <c r="BN54" s="66"/>
      <c r="BO54" s="66"/>
      <c r="BP54" s="66"/>
      <c r="BQ54" s="66"/>
    </row>
    <row r="55" spans="1:73" ht="33" customHeight="1" x14ac:dyDescent="0.2">
      <c r="A55" s="62">
        <v>2</v>
      </c>
      <c r="B55" s="62"/>
      <c r="C55" s="63" t="s">
        <v>44</v>
      </c>
      <c r="D55" s="63"/>
      <c r="E55" s="63"/>
      <c r="F55" s="63"/>
      <c r="G55" s="63"/>
      <c r="H55" s="64" t="s">
        <v>60</v>
      </c>
      <c r="I55" s="64"/>
      <c r="J55" s="64"/>
      <c r="K55" s="64"/>
      <c r="L55" s="64"/>
      <c r="M55" s="64"/>
      <c r="N55" s="64"/>
      <c r="O55" s="64"/>
      <c r="P55" s="64"/>
      <c r="Q55" s="64"/>
      <c r="R55" s="64"/>
      <c r="S55" s="64"/>
      <c r="T55" s="64"/>
      <c r="U55" s="64"/>
      <c r="V55" s="64"/>
      <c r="W55" s="64"/>
      <c r="X55" s="64"/>
      <c r="Y55" s="64"/>
      <c r="Z55" s="64"/>
      <c r="AA55" s="64"/>
      <c r="AB55" s="64"/>
      <c r="AC55" s="64"/>
      <c r="AD55" s="64" t="s">
        <v>46</v>
      </c>
      <c r="AE55" s="64"/>
      <c r="AF55" s="64"/>
      <c r="AG55" s="64" t="s">
        <v>47</v>
      </c>
      <c r="AH55" s="64"/>
      <c r="AI55" s="64"/>
      <c r="AJ55" s="64"/>
      <c r="AK55" s="64"/>
      <c r="AL55" s="64"/>
      <c r="AM55" s="64"/>
      <c r="AN55" s="64"/>
      <c r="AO55" s="65">
        <v>6</v>
      </c>
      <c r="AP55" s="65"/>
      <c r="AQ55" s="65"/>
      <c r="AR55" s="65"/>
      <c r="AS55" s="65"/>
      <c r="AT55" s="65"/>
      <c r="AU55" s="65"/>
      <c r="AV55" s="65"/>
      <c r="AW55" s="65"/>
      <c r="AX55" s="65"/>
      <c r="AY55" s="65">
        <v>6</v>
      </c>
      <c r="AZ55" s="65"/>
      <c r="BA55" s="65"/>
      <c r="BB55" s="65"/>
      <c r="BC55" s="65"/>
      <c r="BD55" s="65"/>
      <c r="BE55" s="65"/>
      <c r="BF55" s="65"/>
      <c r="BG55" s="65"/>
      <c r="BH55" s="65"/>
      <c r="BI55" s="66"/>
      <c r="BJ55" s="66"/>
      <c r="BK55" s="66"/>
      <c r="BL55" s="66"/>
      <c r="BM55" s="66"/>
      <c r="BN55" s="66"/>
      <c r="BO55" s="66"/>
      <c r="BP55" s="66"/>
      <c r="BQ55" s="66"/>
    </row>
    <row r="56" spans="1:73" ht="33" customHeight="1" x14ac:dyDescent="0.2">
      <c r="A56" s="62">
        <v>3</v>
      </c>
      <c r="B56" s="62"/>
      <c r="C56" s="63" t="s">
        <v>44</v>
      </c>
      <c r="D56" s="63"/>
      <c r="E56" s="63"/>
      <c r="F56" s="63"/>
      <c r="G56" s="63"/>
      <c r="H56" s="64" t="s">
        <v>61</v>
      </c>
      <c r="I56" s="64"/>
      <c r="J56" s="64"/>
      <c r="K56" s="64"/>
      <c r="L56" s="64"/>
      <c r="M56" s="64"/>
      <c r="N56" s="64"/>
      <c r="O56" s="64"/>
      <c r="P56" s="64"/>
      <c r="Q56" s="64"/>
      <c r="R56" s="64"/>
      <c r="S56" s="64"/>
      <c r="T56" s="64"/>
      <c r="U56" s="64"/>
      <c r="V56" s="64"/>
      <c r="W56" s="64"/>
      <c r="X56" s="64"/>
      <c r="Y56" s="64"/>
      <c r="Z56" s="64"/>
      <c r="AA56" s="64"/>
      <c r="AB56" s="64"/>
      <c r="AC56" s="64"/>
      <c r="AD56" s="64" t="s">
        <v>46</v>
      </c>
      <c r="AE56" s="64"/>
      <c r="AF56" s="64"/>
      <c r="AG56" s="64" t="s">
        <v>47</v>
      </c>
      <c r="AH56" s="64"/>
      <c r="AI56" s="64"/>
      <c r="AJ56" s="64"/>
      <c r="AK56" s="64"/>
      <c r="AL56" s="64"/>
      <c r="AM56" s="64"/>
      <c r="AN56" s="64"/>
      <c r="AO56" s="65">
        <v>20</v>
      </c>
      <c r="AP56" s="65"/>
      <c r="AQ56" s="65"/>
      <c r="AR56" s="65"/>
      <c r="AS56" s="65"/>
      <c r="AT56" s="65"/>
      <c r="AU56" s="65"/>
      <c r="AV56" s="65"/>
      <c r="AW56" s="65"/>
      <c r="AX56" s="65"/>
      <c r="AY56" s="65">
        <v>20</v>
      </c>
      <c r="AZ56" s="65"/>
      <c r="BA56" s="65"/>
      <c r="BB56" s="65"/>
      <c r="BC56" s="65"/>
      <c r="BD56" s="65"/>
      <c r="BE56" s="65"/>
      <c r="BF56" s="65"/>
      <c r="BG56" s="65"/>
      <c r="BH56" s="65"/>
      <c r="BI56" s="66"/>
      <c r="BJ56" s="66"/>
      <c r="BK56" s="66"/>
      <c r="BL56" s="66"/>
      <c r="BM56" s="66"/>
      <c r="BN56" s="66"/>
      <c r="BO56" s="66"/>
      <c r="BP56" s="66"/>
      <c r="BQ56" s="66"/>
    </row>
    <row r="57" spans="1:73" ht="21.95" customHeight="1" x14ac:dyDescent="0.2">
      <c r="A57" s="62">
        <v>4</v>
      </c>
      <c r="B57" s="62"/>
      <c r="C57" s="63" t="s">
        <v>44</v>
      </c>
      <c r="D57" s="63"/>
      <c r="E57" s="63"/>
      <c r="F57" s="63"/>
      <c r="G57" s="63"/>
      <c r="H57" s="64" t="s">
        <v>62</v>
      </c>
      <c r="I57" s="64"/>
      <c r="J57" s="64"/>
      <c r="K57" s="64"/>
      <c r="L57" s="64"/>
      <c r="M57" s="64"/>
      <c r="N57" s="64"/>
      <c r="O57" s="64"/>
      <c r="P57" s="64"/>
      <c r="Q57" s="64"/>
      <c r="R57" s="64"/>
      <c r="S57" s="64"/>
      <c r="T57" s="64"/>
      <c r="U57" s="64"/>
      <c r="V57" s="64"/>
      <c r="W57" s="64"/>
      <c r="X57" s="64"/>
      <c r="Y57" s="64"/>
      <c r="Z57" s="64"/>
      <c r="AA57" s="64"/>
      <c r="AB57" s="64"/>
      <c r="AC57" s="64"/>
      <c r="AD57" s="64" t="s">
        <v>46</v>
      </c>
      <c r="AE57" s="64"/>
      <c r="AF57" s="64"/>
      <c r="AG57" s="64" t="s">
        <v>47</v>
      </c>
      <c r="AH57" s="64"/>
      <c r="AI57" s="64"/>
      <c r="AJ57" s="64"/>
      <c r="AK57" s="64"/>
      <c r="AL57" s="64"/>
      <c r="AM57" s="64"/>
      <c r="AN57" s="64"/>
      <c r="AO57" s="65">
        <v>6</v>
      </c>
      <c r="AP57" s="65"/>
      <c r="AQ57" s="65"/>
      <c r="AR57" s="65"/>
      <c r="AS57" s="65"/>
      <c r="AT57" s="65"/>
      <c r="AU57" s="65"/>
      <c r="AV57" s="65"/>
      <c r="AW57" s="65"/>
      <c r="AX57" s="65"/>
      <c r="AY57" s="65">
        <v>6</v>
      </c>
      <c r="AZ57" s="65"/>
      <c r="BA57" s="65"/>
      <c r="BB57" s="65"/>
      <c r="BC57" s="65"/>
      <c r="BD57" s="65"/>
      <c r="BE57" s="65"/>
      <c r="BF57" s="65"/>
      <c r="BG57" s="65"/>
      <c r="BH57" s="65"/>
      <c r="BI57" s="66"/>
      <c r="BJ57" s="66"/>
      <c r="BK57" s="66"/>
      <c r="BL57" s="66"/>
      <c r="BM57" s="66"/>
      <c r="BN57" s="66"/>
      <c r="BO57" s="66"/>
      <c r="BP57" s="66"/>
      <c r="BQ57" s="66"/>
    </row>
    <row r="58" spans="1:73" ht="21.95" customHeight="1" x14ac:dyDescent="0.2">
      <c r="A58" s="62">
        <v>5</v>
      </c>
      <c r="B58" s="62"/>
      <c r="C58" s="63" t="s">
        <v>44</v>
      </c>
      <c r="D58" s="63"/>
      <c r="E58" s="63"/>
      <c r="F58" s="63"/>
      <c r="G58" s="63"/>
      <c r="H58" s="64" t="s">
        <v>63</v>
      </c>
      <c r="I58" s="64"/>
      <c r="J58" s="64"/>
      <c r="K58" s="64"/>
      <c r="L58" s="64"/>
      <c r="M58" s="64"/>
      <c r="N58" s="64"/>
      <c r="O58" s="64"/>
      <c r="P58" s="64"/>
      <c r="Q58" s="64"/>
      <c r="R58" s="64"/>
      <c r="S58" s="64"/>
      <c r="T58" s="64"/>
      <c r="U58" s="64"/>
      <c r="V58" s="64"/>
      <c r="W58" s="64"/>
      <c r="X58" s="64"/>
      <c r="Y58" s="64"/>
      <c r="Z58" s="64"/>
      <c r="AA58" s="64"/>
      <c r="AB58" s="64"/>
      <c r="AC58" s="64"/>
      <c r="AD58" s="64" t="s">
        <v>46</v>
      </c>
      <c r="AE58" s="64"/>
      <c r="AF58" s="64"/>
      <c r="AG58" s="64" t="s">
        <v>47</v>
      </c>
      <c r="AH58" s="64"/>
      <c r="AI58" s="64"/>
      <c r="AJ58" s="64"/>
      <c r="AK58" s="64"/>
      <c r="AL58" s="64"/>
      <c r="AM58" s="64"/>
      <c r="AN58" s="64"/>
      <c r="AO58" s="65">
        <v>55</v>
      </c>
      <c r="AP58" s="65"/>
      <c r="AQ58" s="65"/>
      <c r="AR58" s="65"/>
      <c r="AS58" s="65"/>
      <c r="AT58" s="65"/>
      <c r="AU58" s="65"/>
      <c r="AV58" s="65"/>
      <c r="AW58" s="65"/>
      <c r="AX58" s="65"/>
      <c r="AY58" s="65">
        <v>55</v>
      </c>
      <c r="AZ58" s="65"/>
      <c r="BA58" s="65"/>
      <c r="BB58" s="65"/>
      <c r="BC58" s="65"/>
      <c r="BD58" s="65"/>
      <c r="BE58" s="65"/>
      <c r="BF58" s="65"/>
      <c r="BG58" s="65"/>
      <c r="BH58" s="65"/>
      <c r="BI58" s="66"/>
      <c r="BJ58" s="66"/>
      <c r="BK58" s="66"/>
      <c r="BL58" s="66"/>
      <c r="BM58" s="66"/>
      <c r="BN58" s="66"/>
      <c r="BO58" s="66"/>
      <c r="BP58" s="66"/>
      <c r="BQ58" s="66"/>
    </row>
    <row r="59" spans="1:73" ht="12" customHeight="1" x14ac:dyDescent="0.2">
      <c r="A59" s="61" t="s">
        <v>64</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row>
    <row r="60" spans="1:73" ht="21.95" customHeight="1" x14ac:dyDescent="0.2">
      <c r="A60" s="62">
        <v>1</v>
      </c>
      <c r="B60" s="62"/>
      <c r="C60" s="63" t="s">
        <v>44</v>
      </c>
      <c r="D60" s="63"/>
      <c r="E60" s="63"/>
      <c r="F60" s="63"/>
      <c r="G60" s="63"/>
      <c r="H60" s="64" t="s">
        <v>65</v>
      </c>
      <c r="I60" s="64"/>
      <c r="J60" s="64"/>
      <c r="K60" s="64"/>
      <c r="L60" s="64"/>
      <c r="M60" s="64"/>
      <c r="N60" s="64"/>
      <c r="O60" s="64"/>
      <c r="P60" s="64"/>
      <c r="Q60" s="64"/>
      <c r="R60" s="64"/>
      <c r="S60" s="64"/>
      <c r="T60" s="64"/>
      <c r="U60" s="64"/>
      <c r="V60" s="64"/>
      <c r="W60" s="64"/>
      <c r="X60" s="64"/>
      <c r="Y60" s="64"/>
      <c r="Z60" s="64"/>
      <c r="AA60" s="64"/>
      <c r="AB60" s="64"/>
      <c r="AC60" s="64"/>
      <c r="AD60" s="64" t="s">
        <v>53</v>
      </c>
      <c r="AE60" s="64"/>
      <c r="AF60" s="64"/>
      <c r="AG60" s="64" t="s">
        <v>66</v>
      </c>
      <c r="AH60" s="64"/>
      <c r="AI60" s="64"/>
      <c r="AJ60" s="64"/>
      <c r="AK60" s="64"/>
      <c r="AL60" s="64"/>
      <c r="AM60" s="64"/>
      <c r="AN60" s="64"/>
      <c r="AO60" s="65">
        <v>4855.0720000000001</v>
      </c>
      <c r="AP60" s="65"/>
      <c r="AQ60" s="65"/>
      <c r="AR60" s="65"/>
      <c r="AS60" s="65"/>
      <c r="AT60" s="65"/>
      <c r="AU60" s="65"/>
      <c r="AV60" s="65"/>
      <c r="AW60" s="65"/>
      <c r="AX60" s="65"/>
      <c r="AY60" s="65">
        <v>4855.0720000000001</v>
      </c>
      <c r="AZ60" s="65"/>
      <c r="BA60" s="65"/>
      <c r="BB60" s="65"/>
      <c r="BC60" s="65"/>
      <c r="BD60" s="65"/>
      <c r="BE60" s="65"/>
      <c r="BF60" s="65"/>
      <c r="BG60" s="65"/>
      <c r="BH60" s="65"/>
      <c r="BI60" s="66"/>
      <c r="BJ60" s="66"/>
      <c r="BK60" s="66"/>
      <c r="BL60" s="66"/>
      <c r="BM60" s="66"/>
      <c r="BN60" s="66"/>
      <c r="BO60" s="66"/>
      <c r="BP60" s="66"/>
      <c r="BQ60" s="66"/>
    </row>
    <row r="61" spans="1:73" ht="33.75" customHeight="1" x14ac:dyDescent="0.2">
      <c r="A61" s="62">
        <v>2</v>
      </c>
      <c r="B61" s="62"/>
      <c r="C61" s="63" t="s">
        <v>44</v>
      </c>
      <c r="D61" s="63"/>
      <c r="E61" s="63"/>
      <c r="F61" s="63"/>
      <c r="G61" s="63"/>
      <c r="H61" s="64" t="s">
        <v>67</v>
      </c>
      <c r="I61" s="64"/>
      <c r="J61" s="64"/>
      <c r="K61" s="64"/>
      <c r="L61" s="64"/>
      <c r="M61" s="64"/>
      <c r="N61" s="64"/>
      <c r="O61" s="64"/>
      <c r="P61" s="64"/>
      <c r="Q61" s="64"/>
      <c r="R61" s="64"/>
      <c r="S61" s="64"/>
      <c r="T61" s="64"/>
      <c r="U61" s="64"/>
      <c r="V61" s="64"/>
      <c r="W61" s="64"/>
      <c r="X61" s="64"/>
      <c r="Y61" s="64"/>
      <c r="Z61" s="64"/>
      <c r="AA61" s="64"/>
      <c r="AB61" s="64"/>
      <c r="AC61" s="64"/>
      <c r="AD61" s="64" t="s">
        <v>68</v>
      </c>
      <c r="AE61" s="64"/>
      <c r="AF61" s="64"/>
      <c r="AG61" s="64" t="s">
        <v>66</v>
      </c>
      <c r="AH61" s="64"/>
      <c r="AI61" s="64"/>
      <c r="AJ61" s="64"/>
      <c r="AK61" s="64"/>
      <c r="AL61" s="64"/>
      <c r="AM61" s="64"/>
      <c r="AN61" s="64"/>
      <c r="AO61" s="65">
        <v>4225.25</v>
      </c>
      <c r="AP61" s="65"/>
      <c r="AQ61" s="65"/>
      <c r="AR61" s="65"/>
      <c r="AS61" s="65"/>
      <c r="AT61" s="65"/>
      <c r="AU61" s="65"/>
      <c r="AV61" s="65"/>
      <c r="AW61" s="65"/>
      <c r="AX61" s="65"/>
      <c r="AY61" s="65">
        <v>4160.5749999999998</v>
      </c>
      <c r="AZ61" s="65"/>
      <c r="BA61" s="65"/>
      <c r="BB61" s="65"/>
      <c r="BC61" s="65"/>
      <c r="BD61" s="65"/>
      <c r="BE61" s="65"/>
      <c r="BF61" s="65"/>
      <c r="BG61" s="65"/>
      <c r="BH61" s="65"/>
      <c r="BI61" s="65">
        <v>-64.674999999999997</v>
      </c>
      <c r="BJ61" s="65"/>
      <c r="BK61" s="65"/>
      <c r="BL61" s="65"/>
      <c r="BM61" s="65"/>
      <c r="BN61" s="65"/>
      <c r="BO61" s="65"/>
      <c r="BP61" s="65"/>
      <c r="BQ61" s="67"/>
      <c r="BR61" s="81" t="s">
        <v>113</v>
      </c>
      <c r="BS61" s="82"/>
      <c r="BT61" s="82"/>
      <c r="BU61" s="83"/>
    </row>
    <row r="62" spans="1:73" ht="33" customHeight="1" x14ac:dyDescent="0.2">
      <c r="A62" s="62">
        <v>3</v>
      </c>
      <c r="B62" s="62"/>
      <c r="C62" s="63" t="s">
        <v>44</v>
      </c>
      <c r="D62" s="63"/>
      <c r="E62" s="63"/>
      <c r="F62" s="63"/>
      <c r="G62" s="63"/>
      <c r="H62" s="64" t="s">
        <v>69</v>
      </c>
      <c r="I62" s="64"/>
      <c r="J62" s="64"/>
      <c r="K62" s="64"/>
      <c r="L62" s="64"/>
      <c r="M62" s="64"/>
      <c r="N62" s="64"/>
      <c r="O62" s="64"/>
      <c r="P62" s="64"/>
      <c r="Q62" s="64"/>
      <c r="R62" s="64"/>
      <c r="S62" s="64"/>
      <c r="T62" s="64"/>
      <c r="U62" s="64"/>
      <c r="V62" s="64"/>
      <c r="W62" s="64"/>
      <c r="X62" s="64"/>
      <c r="Y62" s="64"/>
      <c r="Z62" s="64"/>
      <c r="AA62" s="64"/>
      <c r="AB62" s="64"/>
      <c r="AC62" s="64"/>
      <c r="AD62" s="64" t="s">
        <v>68</v>
      </c>
      <c r="AE62" s="64"/>
      <c r="AF62" s="64"/>
      <c r="AG62" s="64" t="s">
        <v>66</v>
      </c>
      <c r="AH62" s="64"/>
      <c r="AI62" s="64"/>
      <c r="AJ62" s="64"/>
      <c r="AK62" s="64"/>
      <c r="AL62" s="64"/>
      <c r="AM62" s="64"/>
      <c r="AN62" s="64"/>
      <c r="AO62" s="65">
        <v>75716.332999999999</v>
      </c>
      <c r="AP62" s="65"/>
      <c r="AQ62" s="65"/>
      <c r="AR62" s="65"/>
      <c r="AS62" s="65"/>
      <c r="AT62" s="65"/>
      <c r="AU62" s="65"/>
      <c r="AV62" s="65"/>
      <c r="AW62" s="65"/>
      <c r="AX62" s="65"/>
      <c r="AY62" s="65">
        <v>75716.332999999999</v>
      </c>
      <c r="AZ62" s="65"/>
      <c r="BA62" s="65"/>
      <c r="BB62" s="65"/>
      <c r="BC62" s="65"/>
      <c r="BD62" s="65"/>
      <c r="BE62" s="65"/>
      <c r="BF62" s="65"/>
      <c r="BG62" s="65"/>
      <c r="BH62" s="65"/>
      <c r="BI62" s="66"/>
      <c r="BJ62" s="66"/>
      <c r="BK62" s="66"/>
      <c r="BL62" s="66"/>
      <c r="BM62" s="66"/>
      <c r="BN62" s="66"/>
      <c r="BO62" s="66"/>
      <c r="BP62" s="66"/>
      <c r="BQ62" s="66"/>
    </row>
    <row r="63" spans="1:73" ht="33" customHeight="1" x14ac:dyDescent="0.2">
      <c r="A63" s="62">
        <v>4</v>
      </c>
      <c r="B63" s="62"/>
      <c r="C63" s="63" t="s">
        <v>44</v>
      </c>
      <c r="D63" s="63"/>
      <c r="E63" s="63"/>
      <c r="F63" s="63"/>
      <c r="G63" s="63"/>
      <c r="H63" s="64" t="s">
        <v>70</v>
      </c>
      <c r="I63" s="64"/>
      <c r="J63" s="64"/>
      <c r="K63" s="64"/>
      <c r="L63" s="64"/>
      <c r="M63" s="64"/>
      <c r="N63" s="64"/>
      <c r="O63" s="64"/>
      <c r="P63" s="64"/>
      <c r="Q63" s="64"/>
      <c r="R63" s="64"/>
      <c r="S63" s="64"/>
      <c r="T63" s="64"/>
      <c r="U63" s="64"/>
      <c r="V63" s="64"/>
      <c r="W63" s="64"/>
      <c r="X63" s="64"/>
      <c r="Y63" s="64"/>
      <c r="Z63" s="64"/>
      <c r="AA63" s="64"/>
      <c r="AB63" s="64"/>
      <c r="AC63" s="64"/>
      <c r="AD63" s="64" t="s">
        <v>68</v>
      </c>
      <c r="AE63" s="64"/>
      <c r="AF63" s="64"/>
      <c r="AG63" s="64" t="s">
        <v>66</v>
      </c>
      <c r="AH63" s="64"/>
      <c r="AI63" s="64"/>
      <c r="AJ63" s="64"/>
      <c r="AK63" s="64"/>
      <c r="AL63" s="64"/>
      <c r="AM63" s="64"/>
      <c r="AN63" s="64"/>
      <c r="AO63" s="65">
        <v>4061.0239999999999</v>
      </c>
      <c r="AP63" s="65"/>
      <c r="AQ63" s="65"/>
      <c r="AR63" s="65"/>
      <c r="AS63" s="65"/>
      <c r="AT63" s="65"/>
      <c r="AU63" s="65"/>
      <c r="AV63" s="65"/>
      <c r="AW63" s="65"/>
      <c r="AX63" s="65"/>
      <c r="AY63" s="65">
        <v>4061.0239999999999</v>
      </c>
      <c r="AZ63" s="65"/>
      <c r="BA63" s="65"/>
      <c r="BB63" s="65"/>
      <c r="BC63" s="65"/>
      <c r="BD63" s="65"/>
      <c r="BE63" s="65"/>
      <c r="BF63" s="65"/>
      <c r="BG63" s="65"/>
      <c r="BH63" s="65"/>
      <c r="BI63" s="66"/>
      <c r="BJ63" s="66"/>
      <c r="BK63" s="66"/>
      <c r="BL63" s="66"/>
      <c r="BM63" s="66"/>
      <c r="BN63" s="66"/>
      <c r="BO63" s="66"/>
      <c r="BP63" s="66"/>
      <c r="BQ63" s="66"/>
    </row>
    <row r="64" spans="1:73" ht="33" customHeight="1" x14ac:dyDescent="0.2">
      <c r="A64" s="62">
        <v>5</v>
      </c>
      <c r="B64" s="62"/>
      <c r="C64" s="63" t="s">
        <v>44</v>
      </c>
      <c r="D64" s="63"/>
      <c r="E64" s="63"/>
      <c r="F64" s="63"/>
      <c r="G64" s="63"/>
      <c r="H64" s="64" t="s">
        <v>71</v>
      </c>
      <c r="I64" s="64"/>
      <c r="J64" s="64"/>
      <c r="K64" s="64"/>
      <c r="L64" s="64"/>
      <c r="M64" s="64"/>
      <c r="N64" s="64"/>
      <c r="O64" s="64"/>
      <c r="P64" s="64"/>
      <c r="Q64" s="64"/>
      <c r="R64" s="64"/>
      <c r="S64" s="64"/>
      <c r="T64" s="64"/>
      <c r="U64" s="64"/>
      <c r="V64" s="64"/>
      <c r="W64" s="64"/>
      <c r="X64" s="64"/>
      <c r="Y64" s="64"/>
      <c r="Z64" s="64"/>
      <c r="AA64" s="64"/>
      <c r="AB64" s="64"/>
      <c r="AC64" s="64"/>
      <c r="AD64" s="64" t="s">
        <v>68</v>
      </c>
      <c r="AE64" s="64"/>
      <c r="AF64" s="64"/>
      <c r="AG64" s="64" t="s">
        <v>66</v>
      </c>
      <c r="AH64" s="64"/>
      <c r="AI64" s="64"/>
      <c r="AJ64" s="64"/>
      <c r="AK64" s="64"/>
      <c r="AL64" s="64"/>
      <c r="AM64" s="64"/>
      <c r="AN64" s="64"/>
      <c r="AO64" s="65">
        <v>18095.167000000001</v>
      </c>
      <c r="AP64" s="65"/>
      <c r="AQ64" s="65"/>
      <c r="AR64" s="65"/>
      <c r="AS64" s="65"/>
      <c r="AT64" s="65"/>
      <c r="AU64" s="65"/>
      <c r="AV64" s="65"/>
      <c r="AW64" s="65"/>
      <c r="AX64" s="65"/>
      <c r="AY64" s="65">
        <v>18095.167000000001</v>
      </c>
      <c r="AZ64" s="65"/>
      <c r="BA64" s="65"/>
      <c r="BB64" s="65"/>
      <c r="BC64" s="65"/>
      <c r="BD64" s="65"/>
      <c r="BE64" s="65"/>
      <c r="BF64" s="65"/>
      <c r="BG64" s="65"/>
      <c r="BH64" s="65"/>
      <c r="BI64" s="66"/>
      <c r="BJ64" s="66"/>
      <c r="BK64" s="66"/>
      <c r="BL64" s="66"/>
      <c r="BM64" s="66"/>
      <c r="BN64" s="66"/>
      <c r="BO64" s="66"/>
      <c r="BP64" s="66"/>
      <c r="BQ64" s="66"/>
    </row>
    <row r="65" spans="1:73" ht="33" customHeight="1" x14ac:dyDescent="0.2">
      <c r="A65" s="62">
        <v>6</v>
      </c>
      <c r="B65" s="62"/>
      <c r="C65" s="63" t="s">
        <v>44</v>
      </c>
      <c r="D65" s="63"/>
      <c r="E65" s="63"/>
      <c r="F65" s="63"/>
      <c r="G65" s="63"/>
      <c r="H65" s="64" t="s">
        <v>72</v>
      </c>
      <c r="I65" s="64"/>
      <c r="J65" s="64"/>
      <c r="K65" s="64"/>
      <c r="L65" s="64"/>
      <c r="M65" s="64"/>
      <c r="N65" s="64"/>
      <c r="O65" s="64"/>
      <c r="P65" s="64"/>
      <c r="Q65" s="64"/>
      <c r="R65" s="64"/>
      <c r="S65" s="64"/>
      <c r="T65" s="64"/>
      <c r="U65" s="64"/>
      <c r="V65" s="64"/>
      <c r="W65" s="64"/>
      <c r="X65" s="64"/>
      <c r="Y65" s="64"/>
      <c r="Z65" s="64"/>
      <c r="AA65" s="64"/>
      <c r="AB65" s="64"/>
      <c r="AC65" s="64"/>
      <c r="AD65" s="64" t="s">
        <v>68</v>
      </c>
      <c r="AE65" s="64"/>
      <c r="AF65" s="64"/>
      <c r="AG65" s="64" t="s">
        <v>66</v>
      </c>
      <c r="AH65" s="64"/>
      <c r="AI65" s="64"/>
      <c r="AJ65" s="64"/>
      <c r="AK65" s="64"/>
      <c r="AL65" s="64"/>
      <c r="AM65" s="64"/>
      <c r="AN65" s="64"/>
      <c r="AO65" s="65">
        <v>290.90899999999999</v>
      </c>
      <c r="AP65" s="65"/>
      <c r="AQ65" s="65"/>
      <c r="AR65" s="65"/>
      <c r="AS65" s="65"/>
      <c r="AT65" s="65"/>
      <c r="AU65" s="65"/>
      <c r="AV65" s="65"/>
      <c r="AW65" s="65"/>
      <c r="AX65" s="65"/>
      <c r="AY65" s="65">
        <v>290.90899999999999</v>
      </c>
      <c r="AZ65" s="65"/>
      <c r="BA65" s="65"/>
      <c r="BB65" s="65"/>
      <c r="BC65" s="65"/>
      <c r="BD65" s="65"/>
      <c r="BE65" s="65"/>
      <c r="BF65" s="65"/>
      <c r="BG65" s="65"/>
      <c r="BH65" s="65"/>
      <c r="BI65" s="66"/>
      <c r="BJ65" s="66"/>
      <c r="BK65" s="66"/>
      <c r="BL65" s="66"/>
      <c r="BM65" s="66"/>
      <c r="BN65" s="66"/>
      <c r="BO65" s="66"/>
      <c r="BP65" s="66"/>
      <c r="BQ65" s="66"/>
    </row>
    <row r="66" spans="1:73" ht="12" customHeight="1" x14ac:dyDescent="0.2">
      <c r="A66" s="61" t="s">
        <v>73</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row>
    <row r="67" spans="1:73" ht="21.95" customHeight="1" x14ac:dyDescent="0.2">
      <c r="A67" s="62">
        <v>1</v>
      </c>
      <c r="B67" s="62"/>
      <c r="C67" s="63" t="s">
        <v>44</v>
      </c>
      <c r="D67" s="63"/>
      <c r="E67" s="63"/>
      <c r="F67" s="63"/>
      <c r="G67" s="63"/>
      <c r="H67" s="64" t="s">
        <v>74</v>
      </c>
      <c r="I67" s="64"/>
      <c r="J67" s="64"/>
      <c r="K67" s="64"/>
      <c r="L67" s="64"/>
      <c r="M67" s="64"/>
      <c r="N67" s="64"/>
      <c r="O67" s="64"/>
      <c r="P67" s="64"/>
      <c r="Q67" s="64"/>
      <c r="R67" s="64"/>
      <c r="S67" s="64"/>
      <c r="T67" s="64"/>
      <c r="U67" s="64"/>
      <c r="V67" s="64"/>
      <c r="W67" s="64"/>
      <c r="X67" s="64"/>
      <c r="Y67" s="64"/>
      <c r="Z67" s="64"/>
      <c r="AA67" s="64"/>
      <c r="AB67" s="64"/>
      <c r="AC67" s="64"/>
      <c r="AD67" s="64" t="s">
        <v>46</v>
      </c>
      <c r="AE67" s="64"/>
      <c r="AF67" s="64"/>
      <c r="AG67" s="64" t="s">
        <v>66</v>
      </c>
      <c r="AH67" s="64"/>
      <c r="AI67" s="64"/>
      <c r="AJ67" s="64"/>
      <c r="AK67" s="64"/>
      <c r="AL67" s="64"/>
      <c r="AM67" s="64"/>
      <c r="AN67" s="64"/>
      <c r="AO67" s="65">
        <v>2</v>
      </c>
      <c r="AP67" s="65"/>
      <c r="AQ67" s="65"/>
      <c r="AR67" s="65"/>
      <c r="AS67" s="65"/>
      <c r="AT67" s="65"/>
      <c r="AU67" s="65"/>
      <c r="AV67" s="65"/>
      <c r="AW67" s="65"/>
      <c r="AX67" s="65"/>
      <c r="AY67" s="65">
        <v>2</v>
      </c>
      <c r="AZ67" s="65"/>
      <c r="BA67" s="65"/>
      <c r="BB67" s="65"/>
      <c r="BC67" s="65"/>
      <c r="BD67" s="65"/>
      <c r="BE67" s="65"/>
      <c r="BF67" s="65"/>
      <c r="BG67" s="65"/>
      <c r="BH67" s="65"/>
      <c r="BI67" s="66"/>
      <c r="BJ67" s="66"/>
      <c r="BK67" s="66"/>
      <c r="BL67" s="66"/>
      <c r="BM67" s="66"/>
      <c r="BN67" s="66"/>
      <c r="BO67" s="66"/>
      <c r="BP67" s="66"/>
      <c r="BQ67" s="66"/>
    </row>
    <row r="68" spans="1:73" ht="21.95" customHeight="1" x14ac:dyDescent="0.2">
      <c r="A68" s="62">
        <v>2</v>
      </c>
      <c r="B68" s="62"/>
      <c r="C68" s="63" t="s">
        <v>44</v>
      </c>
      <c r="D68" s="63"/>
      <c r="E68" s="63"/>
      <c r="F68" s="63"/>
      <c r="G68" s="63"/>
      <c r="H68" s="64" t="s">
        <v>75</v>
      </c>
      <c r="I68" s="64"/>
      <c r="J68" s="64"/>
      <c r="K68" s="64"/>
      <c r="L68" s="64"/>
      <c r="M68" s="64"/>
      <c r="N68" s="64"/>
      <c r="O68" s="64"/>
      <c r="P68" s="64"/>
      <c r="Q68" s="64"/>
      <c r="R68" s="64"/>
      <c r="S68" s="64"/>
      <c r="T68" s="64"/>
      <c r="U68" s="64"/>
      <c r="V68" s="64"/>
      <c r="W68" s="64"/>
      <c r="X68" s="64"/>
      <c r="Y68" s="64"/>
      <c r="Z68" s="64"/>
      <c r="AA68" s="64"/>
      <c r="AB68" s="64"/>
      <c r="AC68" s="64"/>
      <c r="AD68" s="64" t="s">
        <v>46</v>
      </c>
      <c r="AE68" s="64"/>
      <c r="AF68" s="64"/>
      <c r="AG68" s="64" t="s">
        <v>66</v>
      </c>
      <c r="AH68" s="64"/>
      <c r="AI68" s="64"/>
      <c r="AJ68" s="64"/>
      <c r="AK68" s="64"/>
      <c r="AL68" s="64"/>
      <c r="AM68" s="64"/>
      <c r="AN68" s="64"/>
      <c r="AO68" s="65">
        <v>2</v>
      </c>
      <c r="AP68" s="65"/>
      <c r="AQ68" s="65"/>
      <c r="AR68" s="65"/>
      <c r="AS68" s="65"/>
      <c r="AT68" s="65"/>
      <c r="AU68" s="65"/>
      <c r="AV68" s="65"/>
      <c r="AW68" s="65"/>
      <c r="AX68" s="65"/>
      <c r="AY68" s="65">
        <v>2</v>
      </c>
      <c r="AZ68" s="65"/>
      <c r="BA68" s="65"/>
      <c r="BB68" s="65"/>
      <c r="BC68" s="65"/>
      <c r="BD68" s="65"/>
      <c r="BE68" s="65"/>
      <c r="BF68" s="65"/>
      <c r="BG68" s="65"/>
      <c r="BH68" s="65"/>
      <c r="BI68" s="66"/>
      <c r="BJ68" s="66"/>
      <c r="BK68" s="66"/>
      <c r="BL68" s="66"/>
      <c r="BM68" s="66"/>
      <c r="BN68" s="66"/>
      <c r="BO68" s="66"/>
      <c r="BP68" s="66"/>
      <c r="BQ68" s="66"/>
    </row>
    <row r="69" spans="1:73" ht="21.95" customHeight="1" x14ac:dyDescent="0.2">
      <c r="A69" s="62">
        <v>3</v>
      </c>
      <c r="B69" s="62"/>
      <c r="C69" s="63" t="s">
        <v>44</v>
      </c>
      <c r="D69" s="63"/>
      <c r="E69" s="63"/>
      <c r="F69" s="63"/>
      <c r="G69" s="63"/>
      <c r="H69" s="64" t="s">
        <v>76</v>
      </c>
      <c r="I69" s="64"/>
      <c r="J69" s="64"/>
      <c r="K69" s="64"/>
      <c r="L69" s="64"/>
      <c r="M69" s="64"/>
      <c r="N69" s="64"/>
      <c r="O69" s="64"/>
      <c r="P69" s="64"/>
      <c r="Q69" s="64"/>
      <c r="R69" s="64"/>
      <c r="S69" s="64"/>
      <c r="T69" s="64"/>
      <c r="U69" s="64"/>
      <c r="V69" s="64"/>
      <c r="W69" s="64"/>
      <c r="X69" s="64"/>
      <c r="Y69" s="64"/>
      <c r="Z69" s="64"/>
      <c r="AA69" s="64"/>
      <c r="AB69" s="64"/>
      <c r="AC69" s="64"/>
      <c r="AD69" s="64" t="s">
        <v>51</v>
      </c>
      <c r="AE69" s="64"/>
      <c r="AF69" s="64"/>
      <c r="AG69" s="64" t="s">
        <v>66</v>
      </c>
      <c r="AH69" s="64"/>
      <c r="AI69" s="64"/>
      <c r="AJ69" s="64"/>
      <c r="AK69" s="64"/>
      <c r="AL69" s="64"/>
      <c r="AM69" s="64"/>
      <c r="AN69" s="64"/>
      <c r="AO69" s="65">
        <v>100</v>
      </c>
      <c r="AP69" s="65"/>
      <c r="AQ69" s="65"/>
      <c r="AR69" s="65"/>
      <c r="AS69" s="65"/>
      <c r="AT69" s="65"/>
      <c r="AU69" s="65"/>
      <c r="AV69" s="65"/>
      <c r="AW69" s="65"/>
      <c r="AX69" s="65"/>
      <c r="AY69" s="65">
        <v>100</v>
      </c>
      <c r="AZ69" s="65"/>
      <c r="BA69" s="65"/>
      <c r="BB69" s="65"/>
      <c r="BC69" s="65"/>
      <c r="BD69" s="65"/>
      <c r="BE69" s="65"/>
      <c r="BF69" s="65"/>
      <c r="BG69" s="65"/>
      <c r="BH69" s="65"/>
      <c r="BI69" s="66"/>
      <c r="BJ69" s="66"/>
      <c r="BK69" s="66"/>
      <c r="BL69" s="66"/>
      <c r="BM69" s="66"/>
      <c r="BN69" s="66"/>
      <c r="BO69" s="66"/>
      <c r="BP69" s="66"/>
      <c r="BQ69" s="66"/>
    </row>
    <row r="70" spans="1:73" ht="33" customHeight="1" x14ac:dyDescent="0.2">
      <c r="A70" s="62">
        <v>4</v>
      </c>
      <c r="B70" s="62"/>
      <c r="C70" s="63" t="s">
        <v>44</v>
      </c>
      <c r="D70" s="63"/>
      <c r="E70" s="63"/>
      <c r="F70" s="63"/>
      <c r="G70" s="63"/>
      <c r="H70" s="64" t="s">
        <v>77</v>
      </c>
      <c r="I70" s="64"/>
      <c r="J70" s="64"/>
      <c r="K70" s="64"/>
      <c r="L70" s="64"/>
      <c r="M70" s="64"/>
      <c r="N70" s="64"/>
      <c r="O70" s="64"/>
      <c r="P70" s="64"/>
      <c r="Q70" s="64"/>
      <c r="R70" s="64"/>
      <c r="S70" s="64"/>
      <c r="T70" s="64"/>
      <c r="U70" s="64"/>
      <c r="V70" s="64"/>
      <c r="W70" s="64"/>
      <c r="X70" s="64"/>
      <c r="Y70" s="64"/>
      <c r="Z70" s="64"/>
      <c r="AA70" s="64"/>
      <c r="AB70" s="64"/>
      <c r="AC70" s="64"/>
      <c r="AD70" s="64" t="s">
        <v>51</v>
      </c>
      <c r="AE70" s="64"/>
      <c r="AF70" s="64"/>
      <c r="AG70" s="64" t="s">
        <v>66</v>
      </c>
      <c r="AH70" s="64"/>
      <c r="AI70" s="64"/>
      <c r="AJ70" s="64"/>
      <c r="AK70" s="64"/>
      <c r="AL70" s="64"/>
      <c r="AM70" s="64"/>
      <c r="AN70" s="64"/>
      <c r="AO70" s="65">
        <v>100</v>
      </c>
      <c r="AP70" s="65"/>
      <c r="AQ70" s="65"/>
      <c r="AR70" s="65"/>
      <c r="AS70" s="65"/>
      <c r="AT70" s="65"/>
      <c r="AU70" s="65"/>
      <c r="AV70" s="65"/>
      <c r="AW70" s="65"/>
      <c r="AX70" s="65"/>
      <c r="AY70" s="65">
        <v>100</v>
      </c>
      <c r="AZ70" s="65"/>
      <c r="BA70" s="65"/>
      <c r="BB70" s="65"/>
      <c r="BC70" s="65"/>
      <c r="BD70" s="65"/>
      <c r="BE70" s="65"/>
      <c r="BF70" s="65"/>
      <c r="BG70" s="65"/>
      <c r="BH70" s="65"/>
      <c r="BI70" s="66"/>
      <c r="BJ70" s="66"/>
      <c r="BK70" s="66"/>
      <c r="BL70" s="66"/>
      <c r="BM70" s="66"/>
      <c r="BN70" s="66"/>
      <c r="BO70" s="66"/>
      <c r="BP70" s="66"/>
      <c r="BQ70" s="66"/>
    </row>
    <row r="71" spans="1:73" ht="56.1" customHeight="1" x14ac:dyDescent="0.2">
      <c r="A71" s="62">
        <v>5</v>
      </c>
      <c r="B71" s="62"/>
      <c r="C71" s="63" t="s">
        <v>44</v>
      </c>
      <c r="D71" s="63"/>
      <c r="E71" s="63"/>
      <c r="F71" s="63"/>
      <c r="G71" s="63"/>
      <c r="H71" s="64" t="s">
        <v>78</v>
      </c>
      <c r="I71" s="64"/>
      <c r="J71" s="64"/>
      <c r="K71" s="64"/>
      <c r="L71" s="64"/>
      <c r="M71" s="64"/>
      <c r="N71" s="64"/>
      <c r="O71" s="64"/>
      <c r="P71" s="64"/>
      <c r="Q71" s="64"/>
      <c r="R71" s="64"/>
      <c r="S71" s="64"/>
      <c r="T71" s="64"/>
      <c r="U71" s="64"/>
      <c r="V71" s="64"/>
      <c r="W71" s="64"/>
      <c r="X71" s="64"/>
      <c r="Y71" s="64"/>
      <c r="Z71" s="64"/>
      <c r="AA71" s="64"/>
      <c r="AB71" s="64"/>
      <c r="AC71" s="64"/>
      <c r="AD71" s="64" t="s">
        <v>51</v>
      </c>
      <c r="AE71" s="64"/>
      <c r="AF71" s="64"/>
      <c r="AG71" s="64" t="s">
        <v>66</v>
      </c>
      <c r="AH71" s="64"/>
      <c r="AI71" s="64"/>
      <c r="AJ71" s="64"/>
      <c r="AK71" s="64"/>
      <c r="AL71" s="64"/>
      <c r="AM71" s="64"/>
      <c r="AN71" s="64"/>
      <c r="AO71" s="65">
        <v>21</v>
      </c>
      <c r="AP71" s="65"/>
      <c r="AQ71" s="65"/>
      <c r="AR71" s="65"/>
      <c r="AS71" s="65"/>
      <c r="AT71" s="65"/>
      <c r="AU71" s="65"/>
      <c r="AV71" s="65"/>
      <c r="AW71" s="65"/>
      <c r="AX71" s="65"/>
      <c r="AY71" s="65">
        <v>21</v>
      </c>
      <c r="AZ71" s="65"/>
      <c r="BA71" s="65"/>
      <c r="BB71" s="65"/>
      <c r="BC71" s="65"/>
      <c r="BD71" s="65"/>
      <c r="BE71" s="65"/>
      <c r="BF71" s="65"/>
      <c r="BG71" s="65"/>
      <c r="BH71" s="65"/>
      <c r="BI71" s="65"/>
      <c r="BJ71" s="65"/>
      <c r="BK71" s="65"/>
      <c r="BL71" s="65"/>
      <c r="BM71" s="65"/>
      <c r="BN71" s="65"/>
      <c r="BO71" s="65"/>
      <c r="BP71" s="65"/>
      <c r="BQ71" s="68"/>
      <c r="BR71" s="84"/>
      <c r="BS71" s="84"/>
      <c r="BT71" s="84"/>
      <c r="BU71" s="84"/>
    </row>
    <row r="72" spans="1:73" ht="33" customHeight="1" x14ac:dyDescent="0.2">
      <c r="A72" s="62">
        <v>6</v>
      </c>
      <c r="B72" s="62"/>
      <c r="C72" s="63" t="s">
        <v>44</v>
      </c>
      <c r="D72" s="63"/>
      <c r="E72" s="63"/>
      <c r="F72" s="63"/>
      <c r="G72" s="63"/>
      <c r="H72" s="64" t="s">
        <v>79</v>
      </c>
      <c r="I72" s="64"/>
      <c r="J72" s="64"/>
      <c r="K72" s="64"/>
      <c r="L72" s="64"/>
      <c r="M72" s="64"/>
      <c r="N72" s="64"/>
      <c r="O72" s="64"/>
      <c r="P72" s="64"/>
      <c r="Q72" s="64"/>
      <c r="R72" s="64"/>
      <c r="S72" s="64"/>
      <c r="T72" s="64"/>
      <c r="U72" s="64"/>
      <c r="V72" s="64"/>
      <c r="W72" s="64"/>
      <c r="X72" s="64"/>
      <c r="Y72" s="64"/>
      <c r="Z72" s="64"/>
      <c r="AA72" s="64"/>
      <c r="AB72" s="64"/>
      <c r="AC72" s="64"/>
      <c r="AD72" s="64" t="s">
        <v>51</v>
      </c>
      <c r="AE72" s="64"/>
      <c r="AF72" s="64"/>
      <c r="AG72" s="64" t="s">
        <v>66</v>
      </c>
      <c r="AH72" s="64"/>
      <c r="AI72" s="64"/>
      <c r="AJ72" s="64"/>
      <c r="AK72" s="64"/>
      <c r="AL72" s="64"/>
      <c r="AM72" s="64"/>
      <c r="AN72" s="64"/>
      <c r="AO72" s="65">
        <v>4.8</v>
      </c>
      <c r="AP72" s="65"/>
      <c r="AQ72" s="65"/>
      <c r="AR72" s="65"/>
      <c r="AS72" s="65"/>
      <c r="AT72" s="65"/>
      <c r="AU72" s="65"/>
      <c r="AV72" s="65"/>
      <c r="AW72" s="65"/>
      <c r="AX72" s="65"/>
      <c r="AY72" s="65">
        <v>4.8</v>
      </c>
      <c r="AZ72" s="65"/>
      <c r="BA72" s="65"/>
      <c r="BB72" s="65"/>
      <c r="BC72" s="65"/>
      <c r="BD72" s="65"/>
      <c r="BE72" s="65"/>
      <c r="BF72" s="65"/>
      <c r="BG72" s="65"/>
      <c r="BH72" s="65"/>
      <c r="BI72" s="66"/>
      <c r="BJ72" s="66"/>
      <c r="BK72" s="66"/>
      <c r="BL72" s="66"/>
      <c r="BM72" s="66"/>
      <c r="BN72" s="66"/>
      <c r="BO72" s="66"/>
      <c r="BP72" s="66"/>
      <c r="BQ72" s="66"/>
    </row>
    <row r="73" spans="1:73" ht="12.95" customHeight="1" x14ac:dyDescent="0.2">
      <c r="A73" s="58">
        <v>2</v>
      </c>
      <c r="B73" s="58"/>
      <c r="C73" s="59"/>
      <c r="D73" s="59"/>
      <c r="E73" s="59"/>
      <c r="F73" s="59"/>
      <c r="G73" s="59"/>
      <c r="H73" s="60" t="s">
        <v>33</v>
      </c>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row>
    <row r="74" spans="1:73" ht="12" customHeight="1" x14ac:dyDescent="0.2">
      <c r="A74" s="61" t="s">
        <v>43</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row>
    <row r="75" spans="1:73" ht="21.95" customHeight="1" x14ac:dyDescent="0.2">
      <c r="A75" s="62">
        <v>1</v>
      </c>
      <c r="B75" s="62"/>
      <c r="C75" s="63" t="s">
        <v>44</v>
      </c>
      <c r="D75" s="63"/>
      <c r="E75" s="63"/>
      <c r="F75" s="63"/>
      <c r="G75" s="63"/>
      <c r="H75" s="64" t="s">
        <v>80</v>
      </c>
      <c r="I75" s="64"/>
      <c r="J75" s="64"/>
      <c r="K75" s="64"/>
      <c r="L75" s="64"/>
      <c r="M75" s="64"/>
      <c r="N75" s="64"/>
      <c r="O75" s="64"/>
      <c r="P75" s="64"/>
      <c r="Q75" s="64"/>
      <c r="R75" s="64"/>
      <c r="S75" s="64"/>
      <c r="T75" s="64"/>
      <c r="U75" s="64"/>
      <c r="V75" s="64"/>
      <c r="W75" s="64"/>
      <c r="X75" s="64"/>
      <c r="Y75" s="64"/>
      <c r="Z75" s="64"/>
      <c r="AA75" s="64"/>
      <c r="AB75" s="64"/>
      <c r="AC75" s="64"/>
      <c r="AD75" s="64" t="s">
        <v>53</v>
      </c>
      <c r="AE75" s="64"/>
      <c r="AF75" s="64"/>
      <c r="AG75" s="64" t="s">
        <v>47</v>
      </c>
      <c r="AH75" s="64"/>
      <c r="AI75" s="64"/>
      <c r="AJ75" s="64"/>
      <c r="AK75" s="64"/>
      <c r="AL75" s="64"/>
      <c r="AM75" s="64"/>
      <c r="AN75" s="64"/>
      <c r="AO75" s="65">
        <v>457.358</v>
      </c>
      <c r="AP75" s="65"/>
      <c r="AQ75" s="65"/>
      <c r="AR75" s="65"/>
      <c r="AS75" s="65"/>
      <c r="AT75" s="65"/>
      <c r="AU75" s="65"/>
      <c r="AV75" s="65"/>
      <c r="AW75" s="65"/>
      <c r="AX75" s="65"/>
      <c r="AY75" s="65">
        <v>457.358</v>
      </c>
      <c r="AZ75" s="65"/>
      <c r="BA75" s="65"/>
      <c r="BB75" s="65"/>
      <c r="BC75" s="65"/>
      <c r="BD75" s="65"/>
      <c r="BE75" s="65"/>
      <c r="BF75" s="65"/>
      <c r="BG75" s="65"/>
      <c r="BH75" s="65"/>
      <c r="BI75" s="66"/>
      <c r="BJ75" s="66"/>
      <c r="BK75" s="66"/>
      <c r="BL75" s="66"/>
      <c r="BM75" s="66"/>
      <c r="BN75" s="66"/>
      <c r="BO75" s="66"/>
      <c r="BP75" s="66"/>
      <c r="BQ75" s="66"/>
    </row>
    <row r="76" spans="1:73" ht="12" customHeight="1" x14ac:dyDescent="0.2">
      <c r="A76" s="61" t="s">
        <v>57</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row>
    <row r="77" spans="1:73" ht="12" customHeight="1" x14ac:dyDescent="0.2">
      <c r="A77" s="62">
        <v>1</v>
      </c>
      <c r="B77" s="62"/>
      <c r="C77" s="63" t="s">
        <v>44</v>
      </c>
      <c r="D77" s="63"/>
      <c r="E77" s="63"/>
      <c r="F77" s="63"/>
      <c r="G77" s="63"/>
      <c r="H77" s="64" t="s">
        <v>81</v>
      </c>
      <c r="I77" s="64"/>
      <c r="J77" s="64"/>
      <c r="K77" s="64"/>
      <c r="L77" s="64"/>
      <c r="M77" s="64"/>
      <c r="N77" s="64"/>
      <c r="O77" s="64"/>
      <c r="P77" s="64"/>
      <c r="Q77" s="64"/>
      <c r="R77" s="64"/>
      <c r="S77" s="64"/>
      <c r="T77" s="64"/>
      <c r="U77" s="64"/>
      <c r="V77" s="64"/>
      <c r="W77" s="64"/>
      <c r="X77" s="64"/>
      <c r="Y77" s="64"/>
      <c r="Z77" s="64"/>
      <c r="AA77" s="64"/>
      <c r="AB77" s="64"/>
      <c r="AC77" s="64"/>
      <c r="AD77" s="64" t="s">
        <v>46</v>
      </c>
      <c r="AE77" s="64"/>
      <c r="AF77" s="64"/>
      <c r="AG77" s="64" t="s">
        <v>47</v>
      </c>
      <c r="AH77" s="64"/>
      <c r="AI77" s="64"/>
      <c r="AJ77" s="64"/>
      <c r="AK77" s="64"/>
      <c r="AL77" s="64"/>
      <c r="AM77" s="64"/>
      <c r="AN77" s="64"/>
      <c r="AO77" s="65">
        <v>6</v>
      </c>
      <c r="AP77" s="65"/>
      <c r="AQ77" s="65"/>
      <c r="AR77" s="65"/>
      <c r="AS77" s="65"/>
      <c r="AT77" s="65"/>
      <c r="AU77" s="65"/>
      <c r="AV77" s="65"/>
      <c r="AW77" s="65"/>
      <c r="AX77" s="65"/>
      <c r="AY77" s="65">
        <v>6</v>
      </c>
      <c r="AZ77" s="65"/>
      <c r="BA77" s="65"/>
      <c r="BB77" s="65"/>
      <c r="BC77" s="65"/>
      <c r="BD77" s="65"/>
      <c r="BE77" s="65"/>
      <c r="BF77" s="65"/>
      <c r="BG77" s="65"/>
      <c r="BH77" s="65"/>
      <c r="BI77" s="66"/>
      <c r="BJ77" s="66"/>
      <c r="BK77" s="66"/>
      <c r="BL77" s="66"/>
      <c r="BM77" s="66"/>
      <c r="BN77" s="66"/>
      <c r="BO77" s="66"/>
      <c r="BP77" s="66"/>
      <c r="BQ77" s="66"/>
    </row>
    <row r="78" spans="1:73" ht="12" customHeight="1" x14ac:dyDescent="0.2">
      <c r="A78" s="61" t="s">
        <v>64</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row>
    <row r="79" spans="1:73" ht="21.95" customHeight="1" x14ac:dyDescent="0.2">
      <c r="A79" s="62">
        <v>1</v>
      </c>
      <c r="B79" s="62"/>
      <c r="C79" s="63" t="s">
        <v>44</v>
      </c>
      <c r="D79" s="63"/>
      <c r="E79" s="63"/>
      <c r="F79" s="63"/>
      <c r="G79" s="63"/>
      <c r="H79" s="64" t="s">
        <v>82</v>
      </c>
      <c r="I79" s="64"/>
      <c r="J79" s="64"/>
      <c r="K79" s="64"/>
      <c r="L79" s="64"/>
      <c r="M79" s="64"/>
      <c r="N79" s="64"/>
      <c r="O79" s="64"/>
      <c r="P79" s="64"/>
      <c r="Q79" s="64"/>
      <c r="R79" s="64"/>
      <c r="S79" s="64"/>
      <c r="T79" s="64"/>
      <c r="U79" s="64"/>
      <c r="V79" s="64"/>
      <c r="W79" s="64"/>
      <c r="X79" s="64"/>
      <c r="Y79" s="64"/>
      <c r="Z79" s="64"/>
      <c r="AA79" s="64"/>
      <c r="AB79" s="64"/>
      <c r="AC79" s="64"/>
      <c r="AD79" s="64" t="s">
        <v>53</v>
      </c>
      <c r="AE79" s="64"/>
      <c r="AF79" s="64"/>
      <c r="AG79" s="64" t="s">
        <v>66</v>
      </c>
      <c r="AH79" s="64"/>
      <c r="AI79" s="64"/>
      <c r="AJ79" s="64"/>
      <c r="AK79" s="64"/>
      <c r="AL79" s="64"/>
      <c r="AM79" s="64"/>
      <c r="AN79" s="64"/>
      <c r="AO79" s="65">
        <v>76226.332999999999</v>
      </c>
      <c r="AP79" s="65"/>
      <c r="AQ79" s="65"/>
      <c r="AR79" s="65"/>
      <c r="AS79" s="65"/>
      <c r="AT79" s="65"/>
      <c r="AU79" s="65"/>
      <c r="AV79" s="65"/>
      <c r="AW79" s="65"/>
      <c r="AX79" s="65"/>
      <c r="AY79" s="65">
        <v>76226.332999999999</v>
      </c>
      <c r="AZ79" s="65"/>
      <c r="BA79" s="65"/>
      <c r="BB79" s="65"/>
      <c r="BC79" s="65"/>
      <c r="BD79" s="65"/>
      <c r="BE79" s="65"/>
      <c r="BF79" s="65"/>
      <c r="BG79" s="65"/>
      <c r="BH79" s="65"/>
      <c r="BI79" s="66"/>
      <c r="BJ79" s="66"/>
      <c r="BK79" s="66"/>
      <c r="BL79" s="66"/>
      <c r="BM79" s="66"/>
      <c r="BN79" s="66"/>
      <c r="BO79" s="66"/>
      <c r="BP79" s="66"/>
      <c r="BQ79" s="66"/>
    </row>
    <row r="80" spans="1:73" ht="12" customHeight="1" x14ac:dyDescent="0.2">
      <c r="A80" s="61" t="s">
        <v>73</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row>
    <row r="81" spans="1:73" ht="33" customHeight="1" x14ac:dyDescent="0.2">
      <c r="A81" s="62">
        <v>1</v>
      </c>
      <c r="B81" s="62"/>
      <c r="C81" s="63" t="s">
        <v>44</v>
      </c>
      <c r="D81" s="63"/>
      <c r="E81" s="63"/>
      <c r="F81" s="63"/>
      <c r="G81" s="63"/>
      <c r="H81" s="64" t="s">
        <v>83</v>
      </c>
      <c r="I81" s="64"/>
      <c r="J81" s="64"/>
      <c r="K81" s="64"/>
      <c r="L81" s="64"/>
      <c r="M81" s="64"/>
      <c r="N81" s="64"/>
      <c r="O81" s="64"/>
      <c r="P81" s="64"/>
      <c r="Q81" s="64"/>
      <c r="R81" s="64"/>
      <c r="S81" s="64"/>
      <c r="T81" s="64"/>
      <c r="U81" s="64"/>
      <c r="V81" s="64"/>
      <c r="W81" s="64"/>
      <c r="X81" s="64"/>
      <c r="Y81" s="64"/>
      <c r="Z81" s="64"/>
      <c r="AA81" s="64"/>
      <c r="AB81" s="64"/>
      <c r="AC81" s="64"/>
      <c r="AD81" s="64" t="s">
        <v>53</v>
      </c>
      <c r="AE81" s="64"/>
      <c r="AF81" s="64"/>
      <c r="AG81" s="64" t="s">
        <v>66</v>
      </c>
      <c r="AH81" s="64"/>
      <c r="AI81" s="64"/>
      <c r="AJ81" s="64"/>
      <c r="AK81" s="64"/>
      <c r="AL81" s="64"/>
      <c r="AM81" s="64"/>
      <c r="AN81" s="64"/>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row>
    <row r="82" spans="1:73" ht="12.95" customHeight="1" x14ac:dyDescent="0.2">
      <c r="A82" s="58">
        <v>3</v>
      </c>
      <c r="B82" s="58"/>
      <c r="C82" s="59"/>
      <c r="D82" s="59"/>
      <c r="E82" s="59"/>
      <c r="F82" s="59"/>
      <c r="G82" s="59"/>
      <c r="H82" s="60" t="s">
        <v>32</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row>
    <row r="83" spans="1:73" ht="12" customHeight="1" x14ac:dyDescent="0.2">
      <c r="A83" s="61" t="s">
        <v>43</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row>
    <row r="84" spans="1:73" ht="82.5" customHeight="1" x14ac:dyDescent="0.2">
      <c r="A84" s="62">
        <v>1</v>
      </c>
      <c r="B84" s="62"/>
      <c r="C84" s="63" t="s">
        <v>44</v>
      </c>
      <c r="D84" s="63"/>
      <c r="E84" s="63"/>
      <c r="F84" s="63"/>
      <c r="G84" s="63"/>
      <c r="H84" s="64" t="s">
        <v>84</v>
      </c>
      <c r="I84" s="64"/>
      <c r="J84" s="64"/>
      <c r="K84" s="64"/>
      <c r="L84" s="64"/>
      <c r="M84" s="64"/>
      <c r="N84" s="64"/>
      <c r="O84" s="64"/>
      <c r="P84" s="64"/>
      <c r="Q84" s="64"/>
      <c r="R84" s="64"/>
      <c r="S84" s="64"/>
      <c r="T84" s="64"/>
      <c r="U84" s="64"/>
      <c r="V84" s="64"/>
      <c r="W84" s="64"/>
      <c r="X84" s="64"/>
      <c r="Y84" s="64"/>
      <c r="Z84" s="64"/>
      <c r="AA84" s="64"/>
      <c r="AB84" s="64"/>
      <c r="AC84" s="64"/>
      <c r="AD84" s="64" t="s">
        <v>53</v>
      </c>
      <c r="AE84" s="64"/>
      <c r="AF84" s="64"/>
      <c r="AG84" s="64" t="s">
        <v>47</v>
      </c>
      <c r="AH84" s="64"/>
      <c r="AI84" s="64"/>
      <c r="AJ84" s="64"/>
      <c r="AK84" s="64"/>
      <c r="AL84" s="64"/>
      <c r="AM84" s="64"/>
      <c r="AN84" s="64"/>
      <c r="AO84" s="65">
        <v>11348.177</v>
      </c>
      <c r="AP84" s="65"/>
      <c r="AQ84" s="65"/>
      <c r="AR84" s="65"/>
      <c r="AS84" s="65"/>
      <c r="AT84" s="65"/>
      <c r="AU84" s="65"/>
      <c r="AV84" s="65"/>
      <c r="AW84" s="65"/>
      <c r="AX84" s="65"/>
      <c r="AY84" s="65">
        <v>11071.473</v>
      </c>
      <c r="AZ84" s="65"/>
      <c r="BA84" s="65"/>
      <c r="BB84" s="65"/>
      <c r="BC84" s="65"/>
      <c r="BD84" s="65"/>
      <c r="BE84" s="65"/>
      <c r="BF84" s="65"/>
      <c r="BG84" s="65"/>
      <c r="BH84" s="65"/>
      <c r="BI84" s="65">
        <f>AY84-AO84</f>
        <v>-276.70399999999972</v>
      </c>
      <c r="BJ84" s="65"/>
      <c r="BK84" s="65"/>
      <c r="BL84" s="65"/>
      <c r="BM84" s="65"/>
      <c r="BN84" s="65"/>
      <c r="BO84" s="65"/>
      <c r="BP84" s="65"/>
      <c r="BQ84" s="67"/>
      <c r="BR84" s="89" t="s">
        <v>117</v>
      </c>
      <c r="BS84" s="82"/>
      <c r="BT84" s="82"/>
      <c r="BU84" s="83"/>
    </row>
    <row r="85" spans="1:73" ht="12" customHeight="1" x14ac:dyDescent="0.2">
      <c r="A85" s="62">
        <v>2</v>
      </c>
      <c r="B85" s="62"/>
      <c r="C85" s="63" t="s">
        <v>44</v>
      </c>
      <c r="D85" s="63"/>
      <c r="E85" s="63"/>
      <c r="F85" s="63"/>
      <c r="G85" s="63"/>
      <c r="H85" s="64" t="s">
        <v>85</v>
      </c>
      <c r="I85" s="64"/>
      <c r="J85" s="64"/>
      <c r="K85" s="64"/>
      <c r="L85" s="64"/>
      <c r="M85" s="64"/>
      <c r="N85" s="64"/>
      <c r="O85" s="64"/>
      <c r="P85" s="64"/>
      <c r="Q85" s="64"/>
      <c r="R85" s="64"/>
      <c r="S85" s="64"/>
      <c r="T85" s="64"/>
      <c r="U85" s="64"/>
      <c r="V85" s="64"/>
      <c r="W85" s="64"/>
      <c r="X85" s="64"/>
      <c r="Y85" s="64"/>
      <c r="Z85" s="64"/>
      <c r="AA85" s="64"/>
      <c r="AB85" s="64"/>
      <c r="AC85" s="64"/>
      <c r="AD85" s="64" t="s">
        <v>46</v>
      </c>
      <c r="AE85" s="64"/>
      <c r="AF85" s="64"/>
      <c r="AG85" s="64" t="s">
        <v>47</v>
      </c>
      <c r="AH85" s="64"/>
      <c r="AI85" s="64"/>
      <c r="AJ85" s="64"/>
      <c r="AK85" s="64"/>
      <c r="AL85" s="64"/>
      <c r="AM85" s="64"/>
      <c r="AN85" s="64"/>
      <c r="AO85" s="65">
        <v>6</v>
      </c>
      <c r="AP85" s="65"/>
      <c r="AQ85" s="65"/>
      <c r="AR85" s="65"/>
      <c r="AS85" s="65"/>
      <c r="AT85" s="65"/>
      <c r="AU85" s="65"/>
      <c r="AV85" s="65"/>
      <c r="AW85" s="65"/>
      <c r="AX85" s="65"/>
      <c r="AY85" s="65">
        <v>6</v>
      </c>
      <c r="AZ85" s="65"/>
      <c r="BA85" s="65"/>
      <c r="BB85" s="65"/>
      <c r="BC85" s="65"/>
      <c r="BD85" s="65"/>
      <c r="BE85" s="65"/>
      <c r="BF85" s="65"/>
      <c r="BG85" s="65"/>
      <c r="BH85" s="65"/>
      <c r="BI85" s="66"/>
      <c r="BJ85" s="66"/>
      <c r="BK85" s="66"/>
      <c r="BL85" s="66"/>
      <c r="BM85" s="66"/>
      <c r="BN85" s="66"/>
      <c r="BO85" s="66"/>
      <c r="BP85" s="66"/>
      <c r="BQ85" s="66"/>
    </row>
    <row r="86" spans="1:73" ht="12" customHeight="1" x14ac:dyDescent="0.2">
      <c r="A86" s="61" t="s">
        <v>57</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row>
    <row r="87" spans="1:73" ht="12" customHeight="1" x14ac:dyDescent="0.2">
      <c r="A87" s="62">
        <v>1</v>
      </c>
      <c r="B87" s="62"/>
      <c r="C87" s="63" t="s">
        <v>44</v>
      </c>
      <c r="D87" s="63"/>
      <c r="E87" s="63"/>
      <c r="F87" s="63"/>
      <c r="G87" s="63"/>
      <c r="H87" s="64" t="s">
        <v>86</v>
      </c>
      <c r="I87" s="64"/>
      <c r="J87" s="64"/>
      <c r="K87" s="64"/>
      <c r="L87" s="64"/>
      <c r="M87" s="64"/>
      <c r="N87" s="64"/>
      <c r="O87" s="64"/>
      <c r="P87" s="64"/>
      <c r="Q87" s="64"/>
      <c r="R87" s="64"/>
      <c r="S87" s="64"/>
      <c r="T87" s="64"/>
      <c r="U87" s="64"/>
      <c r="V87" s="64"/>
      <c r="W87" s="64"/>
      <c r="X87" s="64"/>
      <c r="Y87" s="64"/>
      <c r="Z87" s="64"/>
      <c r="AA87" s="64"/>
      <c r="AB87" s="64"/>
      <c r="AC87" s="64"/>
      <c r="AD87" s="64" t="s">
        <v>46</v>
      </c>
      <c r="AE87" s="64"/>
      <c r="AF87" s="64"/>
      <c r="AG87" s="64" t="s">
        <v>47</v>
      </c>
      <c r="AH87" s="64"/>
      <c r="AI87" s="64"/>
      <c r="AJ87" s="64"/>
      <c r="AK87" s="64"/>
      <c r="AL87" s="64"/>
      <c r="AM87" s="64"/>
      <c r="AN87" s="64"/>
      <c r="AO87" s="65">
        <v>4</v>
      </c>
      <c r="AP87" s="65"/>
      <c r="AQ87" s="65"/>
      <c r="AR87" s="65"/>
      <c r="AS87" s="65"/>
      <c r="AT87" s="65"/>
      <c r="AU87" s="65"/>
      <c r="AV87" s="65"/>
      <c r="AW87" s="65"/>
      <c r="AX87" s="65"/>
      <c r="AY87" s="65">
        <v>4</v>
      </c>
      <c r="AZ87" s="65"/>
      <c r="BA87" s="65"/>
      <c r="BB87" s="65"/>
      <c r="BC87" s="65"/>
      <c r="BD87" s="65"/>
      <c r="BE87" s="65"/>
      <c r="BF87" s="65"/>
      <c r="BG87" s="65"/>
      <c r="BH87" s="65"/>
      <c r="BI87" s="66"/>
      <c r="BJ87" s="66"/>
      <c r="BK87" s="66"/>
      <c r="BL87" s="66"/>
      <c r="BM87" s="66"/>
      <c r="BN87" s="66"/>
      <c r="BO87" s="66"/>
      <c r="BP87" s="66"/>
      <c r="BQ87" s="66"/>
    </row>
    <row r="88" spans="1:73" ht="12" customHeight="1" x14ac:dyDescent="0.2">
      <c r="A88" s="61" t="s">
        <v>64</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row>
    <row r="89" spans="1:73" ht="21.95" customHeight="1" x14ac:dyDescent="0.2">
      <c r="A89" s="62">
        <v>1</v>
      </c>
      <c r="B89" s="62"/>
      <c r="C89" s="63" t="s">
        <v>44</v>
      </c>
      <c r="D89" s="63"/>
      <c r="E89" s="63"/>
      <c r="F89" s="63"/>
      <c r="G89" s="63"/>
      <c r="H89" s="64" t="s">
        <v>87</v>
      </c>
      <c r="I89" s="64"/>
      <c r="J89" s="64"/>
      <c r="K89" s="64"/>
      <c r="L89" s="64"/>
      <c r="M89" s="64"/>
      <c r="N89" s="64"/>
      <c r="O89" s="64"/>
      <c r="P89" s="64"/>
      <c r="Q89" s="64"/>
      <c r="R89" s="64"/>
      <c r="S89" s="64"/>
      <c r="T89" s="64"/>
      <c r="U89" s="64"/>
      <c r="V89" s="64"/>
      <c r="W89" s="64"/>
      <c r="X89" s="64"/>
      <c r="Y89" s="64"/>
      <c r="Z89" s="64"/>
      <c r="AA89" s="64"/>
      <c r="AB89" s="64"/>
      <c r="AC89" s="64"/>
      <c r="AD89" s="64" t="s">
        <v>53</v>
      </c>
      <c r="AE89" s="64"/>
      <c r="AF89" s="64"/>
      <c r="AG89" s="64" t="s">
        <v>66</v>
      </c>
      <c r="AH89" s="64"/>
      <c r="AI89" s="64"/>
      <c r="AJ89" s="64"/>
      <c r="AK89" s="64"/>
      <c r="AL89" s="64"/>
      <c r="AM89" s="64"/>
      <c r="AN89" s="64"/>
      <c r="AO89" s="65">
        <v>2837.0439999999999</v>
      </c>
      <c r="AP89" s="65"/>
      <c r="AQ89" s="65"/>
      <c r="AR89" s="65"/>
      <c r="AS89" s="65"/>
      <c r="AT89" s="65"/>
      <c r="AU89" s="65"/>
      <c r="AV89" s="65"/>
      <c r="AW89" s="65"/>
      <c r="AX89" s="65"/>
      <c r="AY89" s="65">
        <v>2793.6179999999999</v>
      </c>
      <c r="AZ89" s="65"/>
      <c r="BA89" s="65"/>
      <c r="BB89" s="65"/>
      <c r="BC89" s="65"/>
      <c r="BD89" s="65"/>
      <c r="BE89" s="65"/>
      <c r="BF89" s="65"/>
      <c r="BG89" s="65"/>
      <c r="BH89" s="65"/>
      <c r="BI89" s="65">
        <v>-43.426000000000002</v>
      </c>
      <c r="BJ89" s="65"/>
      <c r="BK89" s="65"/>
      <c r="BL89" s="65"/>
      <c r="BM89" s="65"/>
      <c r="BN89" s="65"/>
      <c r="BO89" s="65"/>
      <c r="BP89" s="65"/>
      <c r="BQ89" s="67"/>
      <c r="BR89" s="78" t="s">
        <v>115</v>
      </c>
      <c r="BS89" s="79"/>
      <c r="BT89" s="79"/>
      <c r="BU89" s="80"/>
    </row>
    <row r="90" spans="1:73" ht="12" customHeight="1" x14ac:dyDescent="0.2">
      <c r="A90" s="61" t="s">
        <v>73</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row>
    <row r="91" spans="1:73" ht="21.95" customHeight="1" x14ac:dyDescent="0.2">
      <c r="A91" s="62">
        <v>1</v>
      </c>
      <c r="B91" s="62"/>
      <c r="C91" s="63" t="s">
        <v>44</v>
      </c>
      <c r="D91" s="63"/>
      <c r="E91" s="63"/>
      <c r="F91" s="63"/>
      <c r="G91" s="63"/>
      <c r="H91" s="64" t="s">
        <v>88</v>
      </c>
      <c r="I91" s="64"/>
      <c r="J91" s="64"/>
      <c r="K91" s="64"/>
      <c r="L91" s="64"/>
      <c r="M91" s="64"/>
      <c r="N91" s="64"/>
      <c r="O91" s="64"/>
      <c r="P91" s="64"/>
      <c r="Q91" s="64"/>
      <c r="R91" s="64"/>
      <c r="S91" s="64"/>
      <c r="T91" s="64"/>
      <c r="U91" s="64"/>
      <c r="V91" s="64"/>
      <c r="W91" s="64"/>
      <c r="X91" s="64"/>
      <c r="Y91" s="64"/>
      <c r="Z91" s="64"/>
      <c r="AA91" s="64"/>
      <c r="AB91" s="64"/>
      <c r="AC91" s="64"/>
      <c r="AD91" s="64" t="s">
        <v>51</v>
      </c>
      <c r="AE91" s="64"/>
      <c r="AF91" s="64"/>
      <c r="AG91" s="64" t="s">
        <v>66</v>
      </c>
      <c r="AH91" s="64"/>
      <c r="AI91" s="64"/>
      <c r="AJ91" s="64"/>
      <c r="AK91" s="64"/>
      <c r="AL91" s="64"/>
      <c r="AM91" s="64"/>
      <c r="AN91" s="64"/>
      <c r="AO91" s="65">
        <v>66.7</v>
      </c>
      <c r="AP91" s="65"/>
      <c r="AQ91" s="65"/>
      <c r="AR91" s="65"/>
      <c r="AS91" s="65"/>
      <c r="AT91" s="65"/>
      <c r="AU91" s="65"/>
      <c r="AV91" s="65"/>
      <c r="AW91" s="65"/>
      <c r="AX91" s="65"/>
      <c r="AY91" s="65">
        <v>66.7</v>
      </c>
      <c r="AZ91" s="65"/>
      <c r="BA91" s="65"/>
      <c r="BB91" s="65"/>
      <c r="BC91" s="65"/>
      <c r="BD91" s="65"/>
      <c r="BE91" s="65"/>
      <c r="BF91" s="65"/>
      <c r="BG91" s="65"/>
      <c r="BH91" s="65"/>
      <c r="BI91" s="66"/>
      <c r="BJ91" s="66"/>
      <c r="BK91" s="66"/>
      <c r="BL91" s="66"/>
      <c r="BM91" s="66"/>
      <c r="BN91" s="66"/>
      <c r="BO91" s="66"/>
      <c r="BP91" s="66"/>
      <c r="BQ91" s="66"/>
    </row>
    <row r="92" spans="1:73" ht="12.95" customHeight="1" x14ac:dyDescent="0.2">
      <c r="A92" s="58">
        <v>4</v>
      </c>
      <c r="B92" s="58"/>
      <c r="C92" s="59"/>
      <c r="D92" s="59"/>
      <c r="E92" s="59"/>
      <c r="F92" s="59"/>
      <c r="G92" s="59"/>
      <c r="H92" s="60" t="s">
        <v>89</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row>
    <row r="93" spans="1:73" ht="12" customHeight="1" x14ac:dyDescent="0.2">
      <c r="A93" s="61" t="s">
        <v>43</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row>
    <row r="94" spans="1:73" ht="21.95" customHeight="1" x14ac:dyDescent="0.2">
      <c r="A94" s="62">
        <v>1</v>
      </c>
      <c r="B94" s="62"/>
      <c r="C94" s="63" t="s">
        <v>44</v>
      </c>
      <c r="D94" s="63"/>
      <c r="E94" s="63"/>
      <c r="F94" s="63"/>
      <c r="G94" s="63"/>
      <c r="H94" s="64" t="s">
        <v>90</v>
      </c>
      <c r="I94" s="64"/>
      <c r="J94" s="64"/>
      <c r="K94" s="64"/>
      <c r="L94" s="64"/>
      <c r="M94" s="64"/>
      <c r="N94" s="64"/>
      <c r="O94" s="64"/>
      <c r="P94" s="64"/>
      <c r="Q94" s="64"/>
      <c r="R94" s="64"/>
      <c r="S94" s="64"/>
      <c r="T94" s="64"/>
      <c r="U94" s="64"/>
      <c r="V94" s="64"/>
      <c r="W94" s="64"/>
      <c r="X94" s="64"/>
      <c r="Y94" s="64"/>
      <c r="Z94" s="64"/>
      <c r="AA94" s="64"/>
      <c r="AB94" s="64"/>
      <c r="AC94" s="64"/>
      <c r="AD94" s="64" t="s">
        <v>53</v>
      </c>
      <c r="AE94" s="64"/>
      <c r="AF94" s="64"/>
      <c r="AG94" s="64" t="s">
        <v>47</v>
      </c>
      <c r="AH94" s="64"/>
      <c r="AI94" s="64"/>
      <c r="AJ94" s="64"/>
      <c r="AK94" s="64"/>
      <c r="AL94" s="64"/>
      <c r="AM94" s="64"/>
      <c r="AN94" s="64"/>
      <c r="AO94" s="65">
        <v>103</v>
      </c>
      <c r="AP94" s="65"/>
      <c r="AQ94" s="65"/>
      <c r="AR94" s="65"/>
      <c r="AS94" s="65"/>
      <c r="AT94" s="65"/>
      <c r="AU94" s="65"/>
      <c r="AV94" s="65"/>
      <c r="AW94" s="65"/>
      <c r="AX94" s="65"/>
      <c r="AY94" s="65">
        <v>103</v>
      </c>
      <c r="AZ94" s="65"/>
      <c r="BA94" s="65"/>
      <c r="BB94" s="65"/>
      <c r="BC94" s="65"/>
      <c r="BD94" s="65"/>
      <c r="BE94" s="65"/>
      <c r="BF94" s="65"/>
      <c r="BG94" s="65"/>
      <c r="BH94" s="65"/>
      <c r="BI94" s="66"/>
      <c r="BJ94" s="66"/>
      <c r="BK94" s="66"/>
      <c r="BL94" s="66"/>
      <c r="BM94" s="66"/>
      <c r="BN94" s="66"/>
      <c r="BO94" s="66"/>
      <c r="BP94" s="66"/>
      <c r="BQ94" s="66"/>
    </row>
    <row r="95" spans="1:73" ht="12" customHeight="1" x14ac:dyDescent="0.2">
      <c r="A95" s="61" t="s">
        <v>57</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row>
    <row r="96" spans="1:73" ht="12" customHeight="1" x14ac:dyDescent="0.2">
      <c r="A96" s="62">
        <v>1</v>
      </c>
      <c r="B96" s="62"/>
      <c r="C96" s="63" t="s">
        <v>44</v>
      </c>
      <c r="D96" s="63"/>
      <c r="E96" s="63"/>
      <c r="F96" s="63"/>
      <c r="G96" s="63"/>
      <c r="H96" s="64" t="s">
        <v>91</v>
      </c>
      <c r="I96" s="64"/>
      <c r="J96" s="64"/>
      <c r="K96" s="64"/>
      <c r="L96" s="64"/>
      <c r="M96" s="64"/>
      <c r="N96" s="64"/>
      <c r="O96" s="64"/>
      <c r="P96" s="64"/>
      <c r="Q96" s="64"/>
      <c r="R96" s="64"/>
      <c r="S96" s="64"/>
      <c r="T96" s="64"/>
      <c r="U96" s="64"/>
      <c r="V96" s="64"/>
      <c r="W96" s="64"/>
      <c r="X96" s="64"/>
      <c r="Y96" s="64"/>
      <c r="Z96" s="64"/>
      <c r="AA96" s="64"/>
      <c r="AB96" s="64"/>
      <c r="AC96" s="64"/>
      <c r="AD96" s="64" t="s">
        <v>46</v>
      </c>
      <c r="AE96" s="64"/>
      <c r="AF96" s="64"/>
      <c r="AG96" s="64" t="s">
        <v>47</v>
      </c>
      <c r="AH96" s="64"/>
      <c r="AI96" s="64"/>
      <c r="AJ96" s="64"/>
      <c r="AK96" s="64"/>
      <c r="AL96" s="64"/>
      <c r="AM96" s="64"/>
      <c r="AN96" s="64"/>
      <c r="AO96" s="65">
        <v>3</v>
      </c>
      <c r="AP96" s="65"/>
      <c r="AQ96" s="65"/>
      <c r="AR96" s="65"/>
      <c r="AS96" s="65"/>
      <c r="AT96" s="65"/>
      <c r="AU96" s="65"/>
      <c r="AV96" s="65"/>
      <c r="AW96" s="65"/>
      <c r="AX96" s="65"/>
      <c r="AY96" s="65">
        <v>3</v>
      </c>
      <c r="AZ96" s="65"/>
      <c r="BA96" s="65"/>
      <c r="BB96" s="65"/>
      <c r="BC96" s="65"/>
      <c r="BD96" s="65"/>
      <c r="BE96" s="65"/>
      <c r="BF96" s="65"/>
      <c r="BG96" s="65"/>
      <c r="BH96" s="65"/>
      <c r="BI96" s="66"/>
      <c r="BJ96" s="66"/>
      <c r="BK96" s="66"/>
      <c r="BL96" s="66"/>
      <c r="BM96" s="66"/>
      <c r="BN96" s="66"/>
      <c r="BO96" s="66"/>
      <c r="BP96" s="66"/>
      <c r="BQ96" s="66"/>
    </row>
    <row r="97" spans="1:72" ht="12" customHeight="1" x14ac:dyDescent="0.2">
      <c r="A97" s="61" t="s">
        <v>64</v>
      </c>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row>
    <row r="98" spans="1:72" ht="21.95" customHeight="1" x14ac:dyDescent="0.2">
      <c r="A98" s="62">
        <v>1</v>
      </c>
      <c r="B98" s="62"/>
      <c r="C98" s="63" t="s">
        <v>44</v>
      </c>
      <c r="D98" s="63"/>
      <c r="E98" s="63"/>
      <c r="F98" s="63"/>
      <c r="G98" s="63"/>
      <c r="H98" s="64" t="s">
        <v>92</v>
      </c>
      <c r="I98" s="64"/>
      <c r="J98" s="64"/>
      <c r="K98" s="64"/>
      <c r="L98" s="64"/>
      <c r="M98" s="64"/>
      <c r="N98" s="64"/>
      <c r="O98" s="64"/>
      <c r="P98" s="64"/>
      <c r="Q98" s="64"/>
      <c r="R98" s="64"/>
      <c r="S98" s="64"/>
      <c r="T98" s="64"/>
      <c r="U98" s="64"/>
      <c r="V98" s="64"/>
      <c r="W98" s="64"/>
      <c r="X98" s="64"/>
      <c r="Y98" s="64"/>
      <c r="Z98" s="64"/>
      <c r="AA98" s="64"/>
      <c r="AB98" s="64"/>
      <c r="AC98" s="64"/>
      <c r="AD98" s="64" t="s">
        <v>53</v>
      </c>
      <c r="AE98" s="64"/>
      <c r="AF98" s="64"/>
      <c r="AG98" s="64" t="s">
        <v>66</v>
      </c>
      <c r="AH98" s="64"/>
      <c r="AI98" s="64"/>
      <c r="AJ98" s="64"/>
      <c r="AK98" s="64"/>
      <c r="AL98" s="64"/>
      <c r="AM98" s="64"/>
      <c r="AN98" s="64"/>
      <c r="AO98" s="65">
        <v>34.332999999999998</v>
      </c>
      <c r="AP98" s="65"/>
      <c r="AQ98" s="65"/>
      <c r="AR98" s="65"/>
      <c r="AS98" s="65"/>
      <c r="AT98" s="65"/>
      <c r="AU98" s="65"/>
      <c r="AV98" s="65"/>
      <c r="AW98" s="65"/>
      <c r="AX98" s="65"/>
      <c r="AY98" s="65">
        <v>34.332999999999998</v>
      </c>
      <c r="AZ98" s="65"/>
      <c r="BA98" s="65"/>
      <c r="BB98" s="65"/>
      <c r="BC98" s="65"/>
      <c r="BD98" s="65"/>
      <c r="BE98" s="65"/>
      <c r="BF98" s="65"/>
      <c r="BG98" s="65"/>
      <c r="BH98" s="65"/>
      <c r="BI98" s="66"/>
      <c r="BJ98" s="66"/>
      <c r="BK98" s="66"/>
      <c r="BL98" s="66"/>
      <c r="BM98" s="66"/>
      <c r="BN98" s="66"/>
      <c r="BO98" s="66"/>
      <c r="BP98" s="66"/>
      <c r="BQ98" s="66"/>
    </row>
    <row r="99" spans="1:72" ht="12" customHeight="1" x14ac:dyDescent="0.2">
      <c r="A99" s="61" t="s">
        <v>73</v>
      </c>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row>
    <row r="100" spans="1:72" ht="21.95" customHeight="1" x14ac:dyDescent="0.2">
      <c r="A100" s="62">
        <v>1</v>
      </c>
      <c r="B100" s="62"/>
      <c r="C100" s="63" t="s">
        <v>44</v>
      </c>
      <c r="D100" s="63"/>
      <c r="E100" s="63"/>
      <c r="F100" s="63"/>
      <c r="G100" s="63"/>
      <c r="H100" s="64" t="s">
        <v>93</v>
      </c>
      <c r="I100" s="64"/>
      <c r="J100" s="64"/>
      <c r="K100" s="64"/>
      <c r="L100" s="64"/>
      <c r="M100" s="64"/>
      <c r="N100" s="64"/>
      <c r="O100" s="64"/>
      <c r="P100" s="64"/>
      <c r="Q100" s="64"/>
      <c r="R100" s="64"/>
      <c r="S100" s="64"/>
      <c r="T100" s="64"/>
      <c r="U100" s="64"/>
      <c r="V100" s="64"/>
      <c r="W100" s="64"/>
      <c r="X100" s="64"/>
      <c r="Y100" s="64"/>
      <c r="Z100" s="64"/>
      <c r="AA100" s="64"/>
      <c r="AB100" s="64"/>
      <c r="AC100" s="64"/>
      <c r="AD100" s="64" t="s">
        <v>53</v>
      </c>
      <c r="AE100" s="64"/>
      <c r="AF100" s="64"/>
      <c r="AG100" s="64" t="s">
        <v>66</v>
      </c>
      <c r="AH100" s="64"/>
      <c r="AI100" s="64"/>
      <c r="AJ100" s="64"/>
      <c r="AK100" s="64"/>
      <c r="AL100" s="64"/>
      <c r="AM100" s="64"/>
      <c r="AN100" s="64"/>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T100" s="8"/>
    </row>
    <row r="101" spans="1:72" ht="11.1" customHeight="1" x14ac:dyDescent="0.2"/>
    <row r="102" spans="1:72" ht="11.1" customHeight="1" x14ac:dyDescent="0.2"/>
    <row r="103" spans="1:72" ht="11.1" customHeight="1" x14ac:dyDescent="0.2">
      <c r="A103" s="1" t="s">
        <v>94</v>
      </c>
      <c r="Z103" s="6" t="s">
        <v>95</v>
      </c>
      <c r="BM103" s="1" t="s">
        <v>15</v>
      </c>
    </row>
    <row r="104" spans="1:72" ht="21.95" customHeight="1" x14ac:dyDescent="0.2">
      <c r="A104" s="27" t="s">
        <v>96</v>
      </c>
      <c r="B104" s="27"/>
      <c r="C104" s="27" t="s">
        <v>97</v>
      </c>
      <c r="D104" s="27"/>
      <c r="E104" s="27"/>
      <c r="F104" s="27"/>
      <c r="G104" s="27"/>
      <c r="H104" s="27"/>
      <c r="I104" s="27"/>
      <c r="J104" s="27"/>
      <c r="K104" s="27"/>
      <c r="L104" s="27"/>
      <c r="M104" s="27"/>
      <c r="N104" s="27"/>
      <c r="O104" s="27"/>
      <c r="P104" s="27"/>
      <c r="Q104" s="27"/>
      <c r="R104" s="69" t="s">
        <v>98</v>
      </c>
      <c r="S104" s="69"/>
      <c r="T104" s="69"/>
      <c r="U104" s="69"/>
      <c r="V104" s="18" t="s">
        <v>99</v>
      </c>
      <c r="W104" s="18"/>
      <c r="X104" s="18"/>
      <c r="Y104" s="18"/>
      <c r="Z104" s="18"/>
      <c r="AA104" s="18"/>
      <c r="AB104" s="18"/>
      <c r="AC104" s="18"/>
      <c r="AD104" s="18"/>
      <c r="AE104" s="18"/>
      <c r="AF104" s="18"/>
      <c r="AG104" s="18"/>
      <c r="AH104" s="18" t="s">
        <v>100</v>
      </c>
      <c r="AI104" s="18"/>
      <c r="AJ104" s="18"/>
      <c r="AK104" s="18"/>
      <c r="AL104" s="18"/>
      <c r="AM104" s="18"/>
      <c r="AN104" s="18"/>
      <c r="AO104" s="18"/>
      <c r="AP104" s="18"/>
      <c r="AQ104" s="18"/>
      <c r="AR104" s="18"/>
      <c r="AS104" s="18"/>
      <c r="AT104" s="18" t="s">
        <v>101</v>
      </c>
      <c r="AU104" s="18"/>
      <c r="AV104" s="18"/>
      <c r="AW104" s="18"/>
      <c r="AX104" s="18"/>
      <c r="AY104" s="18"/>
      <c r="AZ104" s="18"/>
      <c r="BA104" s="18"/>
      <c r="BB104" s="18"/>
      <c r="BC104" s="18"/>
      <c r="BD104" s="18"/>
      <c r="BE104" s="18"/>
      <c r="BF104" s="18" t="s">
        <v>102</v>
      </c>
      <c r="BG104" s="18"/>
      <c r="BH104" s="18"/>
      <c r="BI104" s="18"/>
      <c r="BJ104" s="18"/>
      <c r="BK104" s="18"/>
      <c r="BL104" s="18"/>
      <c r="BM104" s="18"/>
      <c r="BN104" s="18"/>
      <c r="BO104" s="18"/>
      <c r="BP104" s="18"/>
      <c r="BQ104" s="18"/>
    </row>
    <row r="105" spans="1:72" ht="21.95" customHeight="1" x14ac:dyDescent="0.2">
      <c r="A105" s="28"/>
      <c r="B105" s="29"/>
      <c r="C105" s="28"/>
      <c r="D105" s="30"/>
      <c r="E105" s="30"/>
      <c r="F105" s="30"/>
      <c r="G105" s="30"/>
      <c r="H105" s="30"/>
      <c r="I105" s="30"/>
      <c r="J105" s="30"/>
      <c r="K105" s="30"/>
      <c r="L105" s="30"/>
      <c r="M105" s="30"/>
      <c r="N105" s="30"/>
      <c r="O105" s="30"/>
      <c r="P105" s="30"/>
      <c r="Q105" s="29"/>
      <c r="R105" s="70"/>
      <c r="S105" s="71"/>
      <c r="T105" s="71"/>
      <c r="U105" s="71"/>
      <c r="V105" s="18" t="s">
        <v>19</v>
      </c>
      <c r="W105" s="18"/>
      <c r="X105" s="18"/>
      <c r="Y105" s="18"/>
      <c r="Z105" s="18" t="s">
        <v>20</v>
      </c>
      <c r="AA105" s="18"/>
      <c r="AB105" s="18"/>
      <c r="AC105" s="18"/>
      <c r="AD105" s="18" t="s">
        <v>34</v>
      </c>
      <c r="AE105" s="18"/>
      <c r="AF105" s="18"/>
      <c r="AG105" s="18"/>
      <c r="AH105" s="18" t="s">
        <v>19</v>
      </c>
      <c r="AI105" s="18"/>
      <c r="AJ105" s="18"/>
      <c r="AK105" s="18"/>
      <c r="AL105" s="18" t="s">
        <v>20</v>
      </c>
      <c r="AM105" s="18"/>
      <c r="AN105" s="18"/>
      <c r="AO105" s="18"/>
      <c r="AP105" s="18" t="s">
        <v>34</v>
      </c>
      <c r="AQ105" s="18"/>
      <c r="AR105" s="18"/>
      <c r="AS105" s="18"/>
      <c r="AT105" s="18" t="s">
        <v>19</v>
      </c>
      <c r="AU105" s="18"/>
      <c r="AV105" s="18"/>
      <c r="AW105" s="18"/>
      <c r="AX105" s="18" t="s">
        <v>20</v>
      </c>
      <c r="AY105" s="18"/>
      <c r="AZ105" s="18"/>
      <c r="BA105" s="18"/>
      <c r="BB105" s="18" t="s">
        <v>34</v>
      </c>
      <c r="BC105" s="18"/>
      <c r="BD105" s="18"/>
      <c r="BE105" s="18"/>
      <c r="BF105" s="18" t="s">
        <v>19</v>
      </c>
      <c r="BG105" s="18"/>
      <c r="BH105" s="18"/>
      <c r="BI105" s="18"/>
      <c r="BJ105" s="18" t="s">
        <v>20</v>
      </c>
      <c r="BK105" s="18"/>
      <c r="BL105" s="18"/>
      <c r="BM105" s="18"/>
      <c r="BN105" s="18" t="s">
        <v>34</v>
      </c>
      <c r="BO105" s="18"/>
      <c r="BP105" s="18"/>
      <c r="BQ105" s="18"/>
    </row>
    <row r="106" spans="1:72" ht="11.1" customHeight="1" x14ac:dyDescent="0.2">
      <c r="A106" s="73">
        <v>1</v>
      </c>
      <c r="B106" s="73"/>
      <c r="C106" s="73">
        <v>2</v>
      </c>
      <c r="D106" s="73"/>
      <c r="E106" s="73"/>
      <c r="F106" s="73"/>
      <c r="G106" s="73"/>
      <c r="H106" s="73"/>
      <c r="I106" s="73"/>
      <c r="J106" s="73"/>
      <c r="K106" s="73"/>
      <c r="L106" s="73"/>
      <c r="M106" s="73"/>
      <c r="N106" s="73"/>
      <c r="O106" s="73"/>
      <c r="P106" s="73"/>
      <c r="Q106" s="73"/>
      <c r="R106" s="74">
        <v>3</v>
      </c>
      <c r="S106" s="74"/>
      <c r="T106" s="74"/>
      <c r="U106" s="74"/>
      <c r="V106" s="19">
        <v>4</v>
      </c>
      <c r="W106" s="19"/>
      <c r="X106" s="19"/>
      <c r="Y106" s="19"/>
      <c r="Z106" s="19">
        <v>5</v>
      </c>
      <c r="AA106" s="19"/>
      <c r="AB106" s="19"/>
      <c r="AC106" s="19"/>
      <c r="AD106" s="19">
        <v>6</v>
      </c>
      <c r="AE106" s="19"/>
      <c r="AF106" s="19"/>
      <c r="AG106" s="19"/>
      <c r="AH106" s="19">
        <v>7</v>
      </c>
      <c r="AI106" s="19"/>
      <c r="AJ106" s="19"/>
      <c r="AK106" s="19"/>
      <c r="AL106" s="19">
        <v>8</v>
      </c>
      <c r="AM106" s="19"/>
      <c r="AN106" s="19"/>
      <c r="AO106" s="19"/>
      <c r="AP106" s="19">
        <v>9</v>
      </c>
      <c r="AQ106" s="19"/>
      <c r="AR106" s="19"/>
      <c r="AS106" s="19"/>
      <c r="AT106" s="19">
        <v>10</v>
      </c>
      <c r="AU106" s="19"/>
      <c r="AV106" s="19"/>
      <c r="AW106" s="19"/>
      <c r="AX106" s="19">
        <v>11</v>
      </c>
      <c r="AY106" s="19"/>
      <c r="AZ106" s="19"/>
      <c r="BA106" s="19"/>
      <c r="BB106" s="19">
        <v>12</v>
      </c>
      <c r="BC106" s="19"/>
      <c r="BD106" s="19"/>
      <c r="BE106" s="19"/>
      <c r="BF106" s="19">
        <v>13</v>
      </c>
      <c r="BG106" s="19"/>
      <c r="BH106" s="19"/>
      <c r="BI106" s="19"/>
      <c r="BJ106" s="19">
        <v>14</v>
      </c>
      <c r="BK106" s="19"/>
      <c r="BL106" s="19"/>
      <c r="BM106" s="19"/>
      <c r="BN106" s="19">
        <v>15</v>
      </c>
      <c r="BO106" s="19"/>
      <c r="BP106" s="19"/>
      <c r="BQ106" s="19"/>
    </row>
    <row r="107" spans="1:72" ht="11.1" customHeight="1" x14ac:dyDescent="0.2">
      <c r="A107" s="75" t="s">
        <v>103</v>
      </c>
      <c r="B107" s="75"/>
      <c r="C107" s="75"/>
      <c r="D107" s="75"/>
      <c r="E107" s="75"/>
      <c r="F107" s="75"/>
      <c r="G107" s="75"/>
      <c r="H107" s="75"/>
      <c r="I107" s="75"/>
      <c r="J107" s="75"/>
      <c r="K107" s="75"/>
      <c r="L107" s="75"/>
      <c r="M107" s="75"/>
      <c r="N107" s="75"/>
      <c r="O107" s="75"/>
      <c r="P107" s="75"/>
      <c r="Q107" s="75"/>
      <c r="R107" s="75"/>
      <c r="S107" s="75"/>
      <c r="T107" s="75"/>
      <c r="U107" s="75"/>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row>
    <row r="109" spans="1:72" ht="33" customHeight="1" x14ac:dyDescent="0.2">
      <c r="A109" s="85" t="s">
        <v>104</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row>
    <row r="110" spans="1:72" ht="11.1" customHeight="1" x14ac:dyDescent="0.2"/>
    <row r="111" spans="1:72" ht="11.1" customHeight="1" x14ac:dyDescent="0.2"/>
    <row r="112" spans="1:72" ht="12" customHeight="1" x14ac:dyDescent="0.2">
      <c r="A112" s="86" t="s">
        <v>105</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AA112" s="87"/>
      <c r="AB112" s="87"/>
      <c r="AC112" s="87"/>
      <c r="AD112" s="87"/>
      <c r="AE112" s="87"/>
      <c r="AF112" s="87"/>
      <c r="AG112" s="87"/>
      <c r="AH112" s="87"/>
      <c r="AI112" s="87"/>
      <c r="AJ112" s="87"/>
      <c r="AK112" s="87"/>
      <c r="AL112" s="87"/>
      <c r="AM112" s="87"/>
      <c r="AS112" s="88" t="s">
        <v>106</v>
      </c>
      <c r="AT112" s="88"/>
      <c r="AU112" s="88"/>
      <c r="AV112" s="88"/>
      <c r="AW112" s="88"/>
      <c r="AX112" s="88"/>
      <c r="AY112" s="88"/>
      <c r="AZ112" s="88"/>
      <c r="BA112" s="88"/>
      <c r="BB112" s="88"/>
      <c r="BC112" s="88"/>
      <c r="BD112" s="88"/>
      <c r="BE112" s="88"/>
      <c r="BF112" s="88"/>
      <c r="BG112" s="88"/>
      <c r="BH112" s="88"/>
      <c r="BI112" s="88"/>
      <c r="BJ112" s="88"/>
      <c r="BK112" s="88"/>
      <c r="BL112" s="88"/>
      <c r="BM112" s="88"/>
    </row>
    <row r="113" spans="1:65" ht="11.1" customHeight="1" x14ac:dyDescent="0.2">
      <c r="AA113" s="12" t="s">
        <v>107</v>
      </c>
      <c r="AB113" s="12"/>
      <c r="AC113" s="12"/>
      <c r="AD113" s="12"/>
      <c r="AE113" s="12"/>
      <c r="AF113" s="12"/>
      <c r="AG113" s="12"/>
      <c r="AH113" s="12"/>
      <c r="AI113" s="12"/>
      <c r="AJ113" s="12"/>
      <c r="AK113" s="12"/>
      <c r="AL113" s="12"/>
      <c r="AS113" s="12" t="s">
        <v>108</v>
      </c>
      <c r="AT113" s="12"/>
      <c r="AU113" s="12"/>
      <c r="AV113" s="12"/>
      <c r="AW113" s="12"/>
      <c r="AX113" s="12"/>
      <c r="AY113" s="12"/>
      <c r="AZ113" s="12"/>
      <c r="BA113" s="12"/>
      <c r="BB113" s="12"/>
      <c r="BC113" s="12"/>
      <c r="BD113" s="12"/>
      <c r="BE113" s="12"/>
      <c r="BF113" s="12"/>
      <c r="BG113" s="12"/>
      <c r="BH113" s="12"/>
      <c r="BI113" s="12"/>
      <c r="BJ113" s="12"/>
      <c r="BK113" s="12"/>
      <c r="BL113" s="12"/>
      <c r="BM113" s="12"/>
    </row>
    <row r="114" spans="1:65" ht="11.1" customHeight="1" x14ac:dyDescent="0.2"/>
    <row r="115" spans="1:65" ht="11.1" customHeight="1" x14ac:dyDescent="0.2"/>
    <row r="116" spans="1:65" ht="12" customHeight="1" x14ac:dyDescent="0.2">
      <c r="A116" s="86" t="s">
        <v>109</v>
      </c>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AA116" s="87"/>
      <c r="AB116" s="87"/>
      <c r="AC116" s="87"/>
      <c r="AD116" s="87"/>
      <c r="AE116" s="87"/>
      <c r="AF116" s="87"/>
      <c r="AG116" s="87"/>
      <c r="AH116" s="87"/>
      <c r="AI116" s="87"/>
      <c r="AJ116" s="87"/>
      <c r="AK116" s="87"/>
      <c r="AL116" s="87"/>
      <c r="AM116" s="87"/>
      <c r="AS116" s="88" t="s">
        <v>110</v>
      </c>
      <c r="AT116" s="88"/>
      <c r="AU116" s="88"/>
      <c r="AV116" s="88"/>
      <c r="AW116" s="88"/>
      <c r="AX116" s="88"/>
      <c r="AY116" s="88"/>
      <c r="AZ116" s="88"/>
      <c r="BA116" s="88"/>
      <c r="BB116" s="88"/>
      <c r="BC116" s="88"/>
      <c r="BD116" s="88"/>
      <c r="BE116" s="88"/>
      <c r="BF116" s="88"/>
      <c r="BG116" s="88"/>
      <c r="BH116" s="88"/>
      <c r="BI116" s="88"/>
      <c r="BJ116" s="88"/>
      <c r="BK116" s="88"/>
      <c r="BL116" s="88"/>
      <c r="BM116" s="88"/>
    </row>
    <row r="117" spans="1:65" ht="11.1" customHeight="1" x14ac:dyDescent="0.2">
      <c r="AA117" s="12" t="s">
        <v>107</v>
      </c>
      <c r="AB117" s="12"/>
      <c r="AC117" s="12"/>
      <c r="AD117" s="12"/>
      <c r="AE117" s="12"/>
      <c r="AF117" s="12"/>
      <c r="AG117" s="12"/>
      <c r="AH117" s="12"/>
      <c r="AI117" s="12"/>
      <c r="AJ117" s="12"/>
      <c r="AK117" s="12"/>
      <c r="AL117" s="12"/>
      <c r="AS117" s="12" t="s">
        <v>108</v>
      </c>
      <c r="AT117" s="12"/>
      <c r="AU117" s="12"/>
      <c r="AV117" s="12"/>
      <c r="AW117" s="12"/>
      <c r="AX117" s="12"/>
      <c r="AY117" s="12"/>
      <c r="AZ117" s="12"/>
      <c r="BA117" s="12"/>
      <c r="BB117" s="12"/>
      <c r="BC117" s="12"/>
      <c r="BD117" s="12"/>
      <c r="BE117" s="12"/>
      <c r="BF117" s="12"/>
      <c r="BG117" s="12"/>
      <c r="BH117" s="12"/>
      <c r="BI117" s="12"/>
      <c r="BJ117" s="12"/>
      <c r="BK117" s="12"/>
      <c r="BL117" s="12"/>
      <c r="BM117" s="12"/>
    </row>
    <row r="118" spans="1:65" s="7" customFormat="1" ht="8.1" customHeight="1" x14ac:dyDescent="0.15"/>
    <row r="119" spans="1:65" s="7" customFormat="1" ht="8.1" customHeight="1" x14ac:dyDescent="0.15"/>
    <row r="120" spans="1:65" s="7" customFormat="1" ht="8.1" customHeight="1" x14ac:dyDescent="0.15"/>
    <row r="121" spans="1:65" s="7" customFormat="1" ht="8.1" customHeight="1" x14ac:dyDescent="0.15">
      <c r="B121" s="76"/>
      <c r="C121" s="76"/>
      <c r="D121" s="76"/>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row>
  </sheetData>
  <mergeCells count="589">
    <mergeCell ref="AA117:AL117"/>
    <mergeCell ref="AS117:BM117"/>
    <mergeCell ref="B121:D121"/>
    <mergeCell ref="G121:BD121"/>
    <mergeCell ref="BR51:BU51"/>
    <mergeCell ref="BR61:BU61"/>
    <mergeCell ref="BR71:BU71"/>
    <mergeCell ref="BR84:BU84"/>
    <mergeCell ref="BR89:BU89"/>
    <mergeCell ref="A109:BQ109"/>
    <mergeCell ref="A112:X112"/>
    <mergeCell ref="AA112:AM112"/>
    <mergeCell ref="AS112:BM112"/>
    <mergeCell ref="AA113:AL113"/>
    <mergeCell ref="AS113:BM113"/>
    <mergeCell ref="A116:X116"/>
    <mergeCell ref="AA116:AM116"/>
    <mergeCell ref="AS116:BM116"/>
    <mergeCell ref="AT106:AW106"/>
    <mergeCell ref="AX106:BA106"/>
    <mergeCell ref="BB106:BE106"/>
    <mergeCell ref="BF106:BI106"/>
    <mergeCell ref="BJ106:BM106"/>
    <mergeCell ref="BN106:BQ106"/>
    <mergeCell ref="BB107:BE107"/>
    <mergeCell ref="BF107:BI107"/>
    <mergeCell ref="BJ107:BM107"/>
    <mergeCell ref="BN107:BQ107"/>
    <mergeCell ref="A106:B106"/>
    <mergeCell ref="C106:Q106"/>
    <mergeCell ref="R106:U106"/>
    <mergeCell ref="V106:Y106"/>
    <mergeCell ref="Z106:AC106"/>
    <mergeCell ref="AD106:AG106"/>
    <mergeCell ref="AH106:AK106"/>
    <mergeCell ref="AL106:AO106"/>
    <mergeCell ref="AP106:AS106"/>
    <mergeCell ref="A107:U107"/>
    <mergeCell ref="V107:Y107"/>
    <mergeCell ref="Z107:AC107"/>
    <mergeCell ref="AD107:AG107"/>
    <mergeCell ref="AH107:AK107"/>
    <mergeCell ref="AL107:AO107"/>
    <mergeCell ref="AP107:AS107"/>
    <mergeCell ref="AT107:AW107"/>
    <mergeCell ref="AX107:BA107"/>
    <mergeCell ref="A104:B105"/>
    <mergeCell ref="C104:Q105"/>
    <mergeCell ref="R104:U105"/>
    <mergeCell ref="V104:AG104"/>
    <mergeCell ref="AH104:AS104"/>
    <mergeCell ref="AT104:BE104"/>
    <mergeCell ref="BF104:BQ104"/>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A99:BQ99"/>
    <mergeCell ref="A100:B100"/>
    <mergeCell ref="C100:G100"/>
    <mergeCell ref="H100:AC100"/>
    <mergeCell ref="AD100:AF100"/>
    <mergeCell ref="AG100:AN100"/>
    <mergeCell ref="AO100:AX100"/>
    <mergeCell ref="AY100:BH100"/>
    <mergeCell ref="BI100:BQ100"/>
    <mergeCell ref="A97:BQ97"/>
    <mergeCell ref="A98:B98"/>
    <mergeCell ref="C98:G98"/>
    <mergeCell ref="H98:AC98"/>
    <mergeCell ref="AD98:AF98"/>
    <mergeCell ref="AG98:AN98"/>
    <mergeCell ref="AO98:AX98"/>
    <mergeCell ref="AY98:BH98"/>
    <mergeCell ref="BI98:BQ98"/>
    <mergeCell ref="A95:BQ95"/>
    <mergeCell ref="A96:B96"/>
    <mergeCell ref="C96:G96"/>
    <mergeCell ref="H96:AC96"/>
    <mergeCell ref="AD96:AF96"/>
    <mergeCell ref="AG96:AN96"/>
    <mergeCell ref="AO96:AX96"/>
    <mergeCell ref="AY96:BH96"/>
    <mergeCell ref="BI96:BQ96"/>
    <mergeCell ref="A93:BQ93"/>
    <mergeCell ref="A94:B94"/>
    <mergeCell ref="C94:G94"/>
    <mergeCell ref="H94:AC94"/>
    <mergeCell ref="AD94:AF94"/>
    <mergeCell ref="AG94:AN94"/>
    <mergeCell ref="AO94:AX94"/>
    <mergeCell ref="AY94:BH94"/>
    <mergeCell ref="BI94:BQ94"/>
    <mergeCell ref="A91:B91"/>
    <mergeCell ref="C91:G91"/>
    <mergeCell ref="H91:AC91"/>
    <mergeCell ref="AD91:AF91"/>
    <mergeCell ref="AG91:AN91"/>
    <mergeCell ref="AO91:AX91"/>
    <mergeCell ref="AY91:BH91"/>
    <mergeCell ref="BI91:BQ91"/>
    <mergeCell ref="A92:B92"/>
    <mergeCell ref="C92:G92"/>
    <mergeCell ref="H92:BQ92"/>
    <mergeCell ref="A89:B89"/>
    <mergeCell ref="C89:G89"/>
    <mergeCell ref="H89:AC89"/>
    <mergeCell ref="AD89:AF89"/>
    <mergeCell ref="AG89:AN89"/>
    <mergeCell ref="AO89:AX89"/>
    <mergeCell ref="AY89:BH89"/>
    <mergeCell ref="BI89:BQ89"/>
    <mergeCell ref="A90:BQ90"/>
    <mergeCell ref="A87:B87"/>
    <mergeCell ref="C87:G87"/>
    <mergeCell ref="H87:AC87"/>
    <mergeCell ref="AD87:AF87"/>
    <mergeCell ref="AG87:AN87"/>
    <mergeCell ref="AO87:AX87"/>
    <mergeCell ref="AY87:BH87"/>
    <mergeCell ref="BI87:BQ87"/>
    <mergeCell ref="A88:BQ88"/>
    <mergeCell ref="A85:B85"/>
    <mergeCell ref="C85:G85"/>
    <mergeCell ref="H85:AC85"/>
    <mergeCell ref="AD85:AF85"/>
    <mergeCell ref="AG85:AN85"/>
    <mergeCell ref="AO85:AX85"/>
    <mergeCell ref="AY85:BH85"/>
    <mergeCell ref="BI85:BQ85"/>
    <mergeCell ref="A86:BQ86"/>
    <mergeCell ref="A82:B82"/>
    <mergeCell ref="C82:G82"/>
    <mergeCell ref="H82:BQ82"/>
    <mergeCell ref="A83:BQ83"/>
    <mergeCell ref="A84:B84"/>
    <mergeCell ref="C84:G84"/>
    <mergeCell ref="H84:AC84"/>
    <mergeCell ref="AD84:AF84"/>
    <mergeCell ref="AG84:AN84"/>
    <mergeCell ref="AO84:AX84"/>
    <mergeCell ref="AY84:BH84"/>
    <mergeCell ref="BI84:BQ84"/>
    <mergeCell ref="A80:BQ80"/>
    <mergeCell ref="A81:B81"/>
    <mergeCell ref="C81:G81"/>
    <mergeCell ref="H81:AC81"/>
    <mergeCell ref="AD81:AF81"/>
    <mergeCell ref="AG81:AN81"/>
    <mergeCell ref="AO81:AX81"/>
    <mergeCell ref="AY81:BH81"/>
    <mergeCell ref="BI81:BQ81"/>
    <mergeCell ref="A78:BQ78"/>
    <mergeCell ref="A79:B79"/>
    <mergeCell ref="C79:G79"/>
    <mergeCell ref="H79:AC79"/>
    <mergeCell ref="AD79:AF79"/>
    <mergeCell ref="AG79:AN79"/>
    <mergeCell ref="AO79:AX79"/>
    <mergeCell ref="AY79:BH79"/>
    <mergeCell ref="BI79:BQ79"/>
    <mergeCell ref="A76:BQ76"/>
    <mergeCell ref="A77:B77"/>
    <mergeCell ref="C77:G77"/>
    <mergeCell ref="H77:AC77"/>
    <mergeCell ref="AD77:AF77"/>
    <mergeCell ref="AG77:AN77"/>
    <mergeCell ref="AO77:AX77"/>
    <mergeCell ref="AY77:BH77"/>
    <mergeCell ref="BI77:BQ77"/>
    <mergeCell ref="A74:BQ74"/>
    <mergeCell ref="A75:B75"/>
    <mergeCell ref="C75:G75"/>
    <mergeCell ref="H75:AC75"/>
    <mergeCell ref="AD75:AF75"/>
    <mergeCell ref="AG75:AN75"/>
    <mergeCell ref="AO75:AX75"/>
    <mergeCell ref="AY75:BH75"/>
    <mergeCell ref="BI75:BQ75"/>
    <mergeCell ref="A72:B72"/>
    <mergeCell ref="C72:G72"/>
    <mergeCell ref="H72:AC72"/>
    <mergeCell ref="AD72:AF72"/>
    <mergeCell ref="AG72:AN72"/>
    <mergeCell ref="AO72:AX72"/>
    <mergeCell ref="AY72:BH72"/>
    <mergeCell ref="BI72:BQ72"/>
    <mergeCell ref="A73:B73"/>
    <mergeCell ref="C73:G73"/>
    <mergeCell ref="H73:BQ73"/>
    <mergeCell ref="A70:B70"/>
    <mergeCell ref="C70:G70"/>
    <mergeCell ref="H70:AC70"/>
    <mergeCell ref="AD70:AF70"/>
    <mergeCell ref="AG70:AN70"/>
    <mergeCell ref="AO70:AX70"/>
    <mergeCell ref="AY70:BH70"/>
    <mergeCell ref="BI70:BQ70"/>
    <mergeCell ref="A71:B71"/>
    <mergeCell ref="C71:G71"/>
    <mergeCell ref="H71:AC71"/>
    <mergeCell ref="AD71:AF71"/>
    <mergeCell ref="AG71:AN71"/>
    <mergeCell ref="AO71:AX71"/>
    <mergeCell ref="AY71:BH71"/>
    <mergeCell ref="BI71:BQ71"/>
    <mergeCell ref="A68:B68"/>
    <mergeCell ref="C68:G68"/>
    <mergeCell ref="H68:AC68"/>
    <mergeCell ref="AD68:AF68"/>
    <mergeCell ref="AG68:AN68"/>
    <mergeCell ref="AO68:AX68"/>
    <mergeCell ref="AY68:BH68"/>
    <mergeCell ref="BI68:BQ68"/>
    <mergeCell ref="A69:B69"/>
    <mergeCell ref="C69:G69"/>
    <mergeCell ref="H69:AC69"/>
    <mergeCell ref="AD69:AF69"/>
    <mergeCell ref="AG69:AN69"/>
    <mergeCell ref="AO69:AX69"/>
    <mergeCell ref="AY69:BH69"/>
    <mergeCell ref="BI69:BQ69"/>
    <mergeCell ref="A66:BQ66"/>
    <mergeCell ref="A67:B67"/>
    <mergeCell ref="C67:G67"/>
    <mergeCell ref="H67:AC67"/>
    <mergeCell ref="AD67:AF67"/>
    <mergeCell ref="AG67:AN67"/>
    <mergeCell ref="AO67:AX67"/>
    <mergeCell ref="AY67:BH67"/>
    <mergeCell ref="BI67:BQ67"/>
    <mergeCell ref="A64:B64"/>
    <mergeCell ref="C64:G64"/>
    <mergeCell ref="H64:AC64"/>
    <mergeCell ref="AD64:AF64"/>
    <mergeCell ref="AG64:AN64"/>
    <mergeCell ref="AO64:AX64"/>
    <mergeCell ref="AY64:BH64"/>
    <mergeCell ref="BI64:BQ64"/>
    <mergeCell ref="A65:B65"/>
    <mergeCell ref="C65:G65"/>
    <mergeCell ref="H65:AC65"/>
    <mergeCell ref="AD65:AF65"/>
    <mergeCell ref="AG65:AN65"/>
    <mergeCell ref="AO65:AX65"/>
    <mergeCell ref="AY65:BH65"/>
    <mergeCell ref="BI65:BQ65"/>
    <mergeCell ref="A62:B62"/>
    <mergeCell ref="C62:G62"/>
    <mergeCell ref="H62:AC62"/>
    <mergeCell ref="AD62:AF62"/>
    <mergeCell ref="AG62:AN62"/>
    <mergeCell ref="AO62:AX62"/>
    <mergeCell ref="AY62:BH62"/>
    <mergeCell ref="BI62:BQ62"/>
    <mergeCell ref="A63:B63"/>
    <mergeCell ref="C63:G63"/>
    <mergeCell ref="H63:AC63"/>
    <mergeCell ref="AD63:AF63"/>
    <mergeCell ref="AG63:AN63"/>
    <mergeCell ref="AO63:AX63"/>
    <mergeCell ref="AY63:BH63"/>
    <mergeCell ref="BI63:BQ63"/>
    <mergeCell ref="A60:B60"/>
    <mergeCell ref="C60:G60"/>
    <mergeCell ref="H60:AC60"/>
    <mergeCell ref="AD60:AF60"/>
    <mergeCell ref="AG60:AN60"/>
    <mergeCell ref="AO60:AX60"/>
    <mergeCell ref="AY60:BH60"/>
    <mergeCell ref="BI60:BQ60"/>
    <mergeCell ref="A61:B61"/>
    <mergeCell ref="C61:G61"/>
    <mergeCell ref="H61:AC61"/>
    <mergeCell ref="AD61:AF61"/>
    <mergeCell ref="AG61:AN61"/>
    <mergeCell ref="AO61:AX61"/>
    <mergeCell ref="AY61:BH61"/>
    <mergeCell ref="BI61:BQ61"/>
    <mergeCell ref="A58:B58"/>
    <mergeCell ref="C58:G58"/>
    <mergeCell ref="H58:AC58"/>
    <mergeCell ref="AD58:AF58"/>
    <mergeCell ref="AG58:AN58"/>
    <mergeCell ref="AO58:AX58"/>
    <mergeCell ref="AY58:BH58"/>
    <mergeCell ref="BI58:BQ58"/>
    <mergeCell ref="A59:BQ59"/>
    <mergeCell ref="A56:B56"/>
    <mergeCell ref="C56:G56"/>
    <mergeCell ref="H56:AC56"/>
    <mergeCell ref="AD56:AF56"/>
    <mergeCell ref="AG56:AN56"/>
    <mergeCell ref="AO56:AX56"/>
    <mergeCell ref="AY56:BH56"/>
    <mergeCell ref="BI56:BQ56"/>
    <mergeCell ref="A57:B57"/>
    <mergeCell ref="C57:G57"/>
    <mergeCell ref="H57:AC57"/>
    <mergeCell ref="AD57:AF57"/>
    <mergeCell ref="AG57:AN57"/>
    <mergeCell ref="AO57:AX57"/>
    <mergeCell ref="AY57:BH57"/>
    <mergeCell ref="BI57:BQ57"/>
    <mergeCell ref="A54:B54"/>
    <mergeCell ref="C54:G54"/>
    <mergeCell ref="H54:AC54"/>
    <mergeCell ref="AD54:AF54"/>
    <mergeCell ref="AG54:AN54"/>
    <mergeCell ref="AO54:AX54"/>
    <mergeCell ref="AY54:BH54"/>
    <mergeCell ref="BI54:BQ54"/>
    <mergeCell ref="A55:B55"/>
    <mergeCell ref="C55:G55"/>
    <mergeCell ref="H55:AC55"/>
    <mergeCell ref="AD55:AF55"/>
    <mergeCell ref="AG55:AN55"/>
    <mergeCell ref="AO55:AX55"/>
    <mergeCell ref="AY55:BH55"/>
    <mergeCell ref="BI55:BQ55"/>
    <mergeCell ref="A52:B52"/>
    <mergeCell ref="C52:G52"/>
    <mergeCell ref="H52:AC52"/>
    <mergeCell ref="AD52:AF52"/>
    <mergeCell ref="AG52:AN52"/>
    <mergeCell ref="AO52:AX52"/>
    <mergeCell ref="AY52:BH52"/>
    <mergeCell ref="BI52:BQ52"/>
    <mergeCell ref="A53:BQ53"/>
    <mergeCell ref="A50:B50"/>
    <mergeCell ref="C50:G50"/>
    <mergeCell ref="H50:AC50"/>
    <mergeCell ref="AD50:AF50"/>
    <mergeCell ref="AG50:AN50"/>
    <mergeCell ref="AO50:AX50"/>
    <mergeCell ref="AY50:BH50"/>
    <mergeCell ref="BI50:BQ50"/>
    <mergeCell ref="A51:B51"/>
    <mergeCell ref="C51:G51"/>
    <mergeCell ref="H51:AC51"/>
    <mergeCell ref="AD51:AF51"/>
    <mergeCell ref="AG51:AN51"/>
    <mergeCell ref="AO51:AX51"/>
    <mergeCell ref="AY51:BH51"/>
    <mergeCell ref="BI51:BQ51"/>
    <mergeCell ref="A48:B48"/>
    <mergeCell ref="C48:G48"/>
    <mergeCell ref="H48:AC48"/>
    <mergeCell ref="AD48:AF48"/>
    <mergeCell ref="AG48:AN48"/>
    <mergeCell ref="AO48:AX48"/>
    <mergeCell ref="AY48:BH48"/>
    <mergeCell ref="BI48:BQ48"/>
    <mergeCell ref="A49:B49"/>
    <mergeCell ref="C49:G49"/>
    <mergeCell ref="H49:AC49"/>
    <mergeCell ref="AD49:AF49"/>
    <mergeCell ref="AG49:AN49"/>
    <mergeCell ref="AO49:AX49"/>
    <mergeCell ref="AY49:BH49"/>
    <mergeCell ref="BI49:BQ49"/>
    <mergeCell ref="A45:B45"/>
    <mergeCell ref="C45:G45"/>
    <mergeCell ref="H45:BQ45"/>
    <mergeCell ref="A46:BQ46"/>
    <mergeCell ref="A47:B47"/>
    <mergeCell ref="C47:G47"/>
    <mergeCell ref="H47:AC47"/>
    <mergeCell ref="AD47:AF47"/>
    <mergeCell ref="AG47:AN47"/>
    <mergeCell ref="AO47:AX47"/>
    <mergeCell ref="AY47:BH47"/>
    <mergeCell ref="BI47:BQ47"/>
    <mergeCell ref="A43:B43"/>
    <mergeCell ref="C43:G43"/>
    <mergeCell ref="H43:AC43"/>
    <mergeCell ref="AD43:AF43"/>
    <mergeCell ref="AG43:AN43"/>
    <mergeCell ref="AO43:AX43"/>
    <mergeCell ref="AY43:BH43"/>
    <mergeCell ref="BI43:BQ43"/>
    <mergeCell ref="A44:B44"/>
    <mergeCell ref="C44:G44"/>
    <mergeCell ref="H44:AC44"/>
    <mergeCell ref="AD44:AF44"/>
    <mergeCell ref="AG44:AN44"/>
    <mergeCell ref="AO44:AX44"/>
    <mergeCell ref="AY44:BH44"/>
    <mergeCell ref="BI44:BQ44"/>
    <mergeCell ref="BN39:BQ39"/>
    <mergeCell ref="BR39:BU39"/>
    <mergeCell ref="A40:AA40"/>
    <mergeCell ref="AB40:AF40"/>
    <mergeCell ref="AG40:AK40"/>
    <mergeCell ref="AL40:AP40"/>
    <mergeCell ref="AQ40:AU40"/>
    <mergeCell ref="AV40:AZ40"/>
    <mergeCell ref="BA40:BE40"/>
    <mergeCell ref="BF40:BI40"/>
    <mergeCell ref="BJ40:BM40"/>
    <mergeCell ref="BN40:BQ40"/>
    <mergeCell ref="BR40:BU40"/>
    <mergeCell ref="A39:AA39"/>
    <mergeCell ref="AB39:AF39"/>
    <mergeCell ref="AG39:AK39"/>
    <mergeCell ref="AL39:AP39"/>
    <mergeCell ref="AQ39:AU39"/>
    <mergeCell ref="AV39:AZ39"/>
    <mergeCell ref="BA39:BE39"/>
    <mergeCell ref="BF39:BI39"/>
    <mergeCell ref="BJ39:BM39"/>
    <mergeCell ref="BN32:BQ32"/>
    <mergeCell ref="A37:AA38"/>
    <mergeCell ref="AB37:AP37"/>
    <mergeCell ref="AQ37:BE37"/>
    <mergeCell ref="BF37:BQ37"/>
    <mergeCell ref="BR37:BU38"/>
    <mergeCell ref="AB38:AF38"/>
    <mergeCell ref="AG38:AK38"/>
    <mergeCell ref="AL38:AP38"/>
    <mergeCell ref="AQ38:AU38"/>
    <mergeCell ref="AV38:AZ38"/>
    <mergeCell ref="BA38:BE38"/>
    <mergeCell ref="BF38:BI38"/>
    <mergeCell ref="BJ38:BM38"/>
    <mergeCell ref="BN38:BQ38"/>
    <mergeCell ref="A32:X32"/>
    <mergeCell ref="Y32:AD32"/>
    <mergeCell ref="AE32:AJ32"/>
    <mergeCell ref="AK32:AP32"/>
    <mergeCell ref="AQ32:AU32"/>
    <mergeCell ref="AV32:AZ32"/>
    <mergeCell ref="BA32:BE32"/>
    <mergeCell ref="BF32:BI32"/>
    <mergeCell ref="BJ32:BM32"/>
    <mergeCell ref="BA31:BE31"/>
    <mergeCell ref="BF31:BI31"/>
    <mergeCell ref="BJ31:BM31"/>
    <mergeCell ref="BN31:BQ31"/>
    <mergeCell ref="BR31:BU31"/>
    <mergeCell ref="A30:B30"/>
    <mergeCell ref="C30:F30"/>
    <mergeCell ref="G30:J30"/>
    <mergeCell ref="K30:X30"/>
    <mergeCell ref="Y30:AD30"/>
    <mergeCell ref="A31:B31"/>
    <mergeCell ref="C31:F31"/>
    <mergeCell ref="G31:J31"/>
    <mergeCell ref="K31:X31"/>
    <mergeCell ref="Y31:AD31"/>
    <mergeCell ref="AE31:AJ31"/>
    <mergeCell ref="AK31:AP31"/>
    <mergeCell ref="AQ31:AU31"/>
    <mergeCell ref="AV31:AZ31"/>
    <mergeCell ref="AE30:AJ30"/>
    <mergeCell ref="AK30:AP30"/>
    <mergeCell ref="AQ30:AU30"/>
    <mergeCell ref="AV30:AZ30"/>
    <mergeCell ref="BA28:BE28"/>
    <mergeCell ref="BF28:BI28"/>
    <mergeCell ref="BJ28:BM28"/>
    <mergeCell ref="BN28:BQ28"/>
    <mergeCell ref="BR28:BU28"/>
    <mergeCell ref="BA29:BE29"/>
    <mergeCell ref="BF29:BI29"/>
    <mergeCell ref="BJ29:BM29"/>
    <mergeCell ref="BN29:BQ29"/>
    <mergeCell ref="BR29:BU29"/>
    <mergeCell ref="BA30:BE30"/>
    <mergeCell ref="BF30:BI30"/>
    <mergeCell ref="BJ30:BM30"/>
    <mergeCell ref="BN30:BQ30"/>
    <mergeCell ref="BR30:BU30"/>
    <mergeCell ref="A29:B29"/>
    <mergeCell ref="C29:F29"/>
    <mergeCell ref="G29:J29"/>
    <mergeCell ref="K29:X29"/>
    <mergeCell ref="Y29:AD29"/>
    <mergeCell ref="AE29:AJ29"/>
    <mergeCell ref="AK29:AP29"/>
    <mergeCell ref="AQ29:AU29"/>
    <mergeCell ref="AV29:AZ29"/>
    <mergeCell ref="A28:B28"/>
    <mergeCell ref="C28:F28"/>
    <mergeCell ref="G28:J28"/>
    <mergeCell ref="K28:X28"/>
    <mergeCell ref="Y28:AD28"/>
    <mergeCell ref="AE28:AJ28"/>
    <mergeCell ref="AK28:AP28"/>
    <mergeCell ref="AQ28:AU28"/>
    <mergeCell ref="AV28:AZ28"/>
    <mergeCell ref="BF26:BI26"/>
    <mergeCell ref="BJ26:BM26"/>
    <mergeCell ref="BN26:BQ26"/>
    <mergeCell ref="BR26:BU26"/>
    <mergeCell ref="A27:B27"/>
    <mergeCell ref="C27:F27"/>
    <mergeCell ref="G27:J27"/>
    <mergeCell ref="K27:X27"/>
    <mergeCell ref="Y27:AD27"/>
    <mergeCell ref="AE27:AJ27"/>
    <mergeCell ref="AK27:AP27"/>
    <mergeCell ref="AQ27:AU27"/>
    <mergeCell ref="AV27:AZ27"/>
    <mergeCell ref="BA27:BE27"/>
    <mergeCell ref="BF27:BI27"/>
    <mergeCell ref="BJ27:BM27"/>
    <mergeCell ref="BN27:BQ27"/>
    <mergeCell ref="BR27:BU27"/>
    <mergeCell ref="A26:B26"/>
    <mergeCell ref="C26:F26"/>
    <mergeCell ref="G26:J26"/>
    <mergeCell ref="K26:X26"/>
    <mergeCell ref="Y26:AD26"/>
    <mergeCell ref="AE26:AJ26"/>
    <mergeCell ref="AK26:AP26"/>
    <mergeCell ref="AQ26:AU26"/>
    <mergeCell ref="AV26:AZ26"/>
    <mergeCell ref="A24:B25"/>
    <mergeCell ref="C24:F25"/>
    <mergeCell ref="G24:J25"/>
    <mergeCell ref="K24:X25"/>
    <mergeCell ref="Y24:AP24"/>
    <mergeCell ref="AQ24:BE24"/>
    <mergeCell ref="BA26:BE26"/>
    <mergeCell ref="BF24:BQ24"/>
    <mergeCell ref="BR24:BU25"/>
    <mergeCell ref="Y25:AD25"/>
    <mergeCell ref="AE25:AJ25"/>
    <mergeCell ref="AK25:AP25"/>
    <mergeCell ref="AQ25:AU25"/>
    <mergeCell ref="AV25:AZ25"/>
    <mergeCell ref="BA25:BE25"/>
    <mergeCell ref="BF25:BI25"/>
    <mergeCell ref="BJ25:BM25"/>
    <mergeCell ref="BN25:BQ25"/>
    <mergeCell ref="A21:H21"/>
    <mergeCell ref="I21:O21"/>
    <mergeCell ref="P21:W21"/>
    <mergeCell ref="X21:AD21"/>
    <mergeCell ref="AE21:AK21"/>
    <mergeCell ref="AL21:AT21"/>
    <mergeCell ref="AU21:BA21"/>
    <mergeCell ref="BB21:BH21"/>
    <mergeCell ref="BI21:BQ21"/>
    <mergeCell ref="A20:H20"/>
    <mergeCell ref="I20:O20"/>
    <mergeCell ref="P20:W20"/>
    <mergeCell ref="X20:AD20"/>
    <mergeCell ref="AE20:AK20"/>
    <mergeCell ref="AL20:AT20"/>
    <mergeCell ref="AU20:BA20"/>
    <mergeCell ref="BB20:BH20"/>
    <mergeCell ref="BI20:BQ20"/>
    <mergeCell ref="A19:H19"/>
    <mergeCell ref="I19:O19"/>
    <mergeCell ref="P19:W19"/>
    <mergeCell ref="X19:AD19"/>
    <mergeCell ref="AE19:AK19"/>
    <mergeCell ref="AL19:AT19"/>
    <mergeCell ref="AU19:BA19"/>
    <mergeCell ref="BB19:BH19"/>
    <mergeCell ref="BI19:BQ19"/>
    <mergeCell ref="B14:I14"/>
    <mergeCell ref="K14:Q14"/>
    <mergeCell ref="S14:BQ14"/>
    <mergeCell ref="B15:I15"/>
    <mergeCell ref="K15:Q15"/>
    <mergeCell ref="S15:BQ15"/>
    <mergeCell ref="A18:W18"/>
    <mergeCell ref="X18:AT18"/>
    <mergeCell ref="AU18:BQ18"/>
    <mergeCell ref="A4:BQ4"/>
    <mergeCell ref="A5:BQ5"/>
    <mergeCell ref="B8:I8"/>
    <mergeCell ref="K8:BQ8"/>
    <mergeCell ref="B9:I9"/>
    <mergeCell ref="B11:I11"/>
    <mergeCell ref="K11:BQ11"/>
    <mergeCell ref="B12:I12"/>
    <mergeCell ref="K12:BQ12"/>
  </mergeCells>
  <pageMargins left="0.39370078740157483" right="0.39370078740157483" top="0.39370078740157483" bottom="0.39370078740157483" header="0.39370078740157483" footer="0.39370078740157483"/>
  <pageSetup paperSize="9" scale="85"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dc:creator>
  <cp:lastModifiedBy>Comp</cp:lastModifiedBy>
  <cp:lastPrinted>2018-01-30T11:31:13Z</cp:lastPrinted>
  <dcterms:created xsi:type="dcterms:W3CDTF">2018-01-29T08:12:39Z</dcterms:created>
  <dcterms:modified xsi:type="dcterms:W3CDTF">2018-01-30T11:31:44Z</dcterms:modified>
</cp:coreProperties>
</file>