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<sst xmlns="http://schemas.openxmlformats.org/spreadsheetml/2006/main" count="119" uniqueCount="85">
  <si>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</si>
  <si>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</si>
  <si>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</si>
  <si>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</si>
  <si>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</si>
  <si>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</si>
  <si>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</si>
  <si>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</si>
  <si>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</si>
  <si>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</si>
  <si>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</si>
  <si>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</si>
  <si>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</si>
  <si>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</si>
  <si>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</si>
  <si>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</si>
  <si>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</si>
  <si>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</si>
  <si>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</si>
  <si>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</si>
  <si>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</si>
  <si>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</si>
  <si>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</si>
  <si>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</si>
  <si>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</si>
  <si>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</si>
  <si>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</si>
  <si>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</si>
  <si>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</si>
  <si>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</si>
  <si>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</si>
  <si>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</si>
  <si>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</si>
  <si>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</si>
  <si>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</si>
  <si>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</si>
  <si>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</si>
  <si>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</si>
  <si>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</si>
  <si>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</si>
  <si>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</si>
  <si>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</si>
  <si>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</si>
  <si>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</si>
  <si>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>тис.грн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</si>
  <si>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</si>
  <si>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</si>
  <si>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</si>
  <si>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</si>
  <si>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</si>
  <si>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</si>
  <si>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</si>
  <si>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</si>
  <si>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</si>
  <si>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</si>
  <si>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</si>
  <si>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</si>
  <si>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</si>
  <si>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</si>
  <si>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</si>
  <si>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</si>
  <si>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</si>
  <si>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</si>
  <si>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19.01.2018 13:23:54</t>
  </si>
  <si>
    <t>Паспорт бюджетної програми 000000059 от 19.01.2018 13:23:23</t>
  </si>
  <si>
    <t>яості</t>
  </si>
  <si>
    <t>%</t>
  </si>
  <si>
    <t>Питома вага відремонтованих об'єктів у загальній кількості об'єктів, що потребують ремонту</t>
  </si>
  <si>
    <t xml:space="preserve">Проведення капітального ремонту </t>
  </si>
  <si>
    <t>обсяги видатків     на проведення капітального ремонту</t>
  </si>
  <si>
    <t xml:space="preserve">кількість об'єктів, що потребують ремонту     </t>
  </si>
  <si>
    <t>Кількість об'єктів що планується відремонтувати</t>
  </si>
  <si>
    <t>Підтримка і розвиток спортивної інфраструктури</t>
  </si>
  <si>
    <t>Директор департаменту фінансів  Миколаївської міської ради</t>
  </si>
  <si>
    <t>В.Є. Святелик</t>
  </si>
  <si>
    <t>Утримання та фінансова підтримка спортивних споруд</t>
  </si>
  <si>
    <t xml:space="preserve">                                                         </t>
  </si>
  <si>
    <t>ПКД, експерт.звіт</t>
  </si>
  <si>
    <t>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спрямованності, забезпечення їх ефективного використання для проведення спортивних заходів.</t>
  </si>
  <si>
    <t>Начальник управління</t>
  </si>
  <si>
    <t>Р.С. Бохін</t>
  </si>
  <si>
    <r>
      <t xml:space="preserve">Департамент фінансів Миколаївської міської ради          від  ________________ 2018 року № ___________                             </t>
    </r>
    <r>
      <rPr>
        <sz val="9"/>
        <rFont val="Arial"/>
        <family val="2"/>
      </rPr>
      <t xml:space="preserve">(у редакції Наказу управління капітального будівництва Миколаївської міської ради та департаменту фінансів Миколаївської міської ради від _______________№_________/___________ )  </t>
    </r>
    <r>
      <rPr>
        <sz val="10"/>
        <rFont val="Arial"/>
        <family val="0"/>
      </rPr>
      <t xml:space="preserve">                                    </t>
    </r>
  </si>
  <si>
    <t>Обсяг бюджетних призначень/бюджетних асигнувань  -   4 018,949 тис.гривень, у тому числі загального фонду -   тис.гривень та спеціального фонду - 4 018,949 тис.гривень</t>
  </si>
  <si>
    <r>
      <t xml:space="preserve">Середня вартість ремонту </t>
    </r>
    <r>
      <rPr>
        <sz val="8"/>
        <rFont val="Arial"/>
        <family val="2"/>
      </rPr>
      <t>на один об'єкт</t>
    </r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</si>
  <si>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"Про Державний бюджет України на 2018 рік" від 07.12.2017 №2246-19;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програма «Фізична культура і спорт» на 2016-2018 роки затверджена рішенням Миколаївської міської ради № 4/6 від 05 квітня 2016 року                                                                              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
Рішення ММР "Про міській бюджет міста Миколаєва на 2018 рік" від 21.12.2017 року № 32/17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14.09.2018 №823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03.10.2018 № 103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30.11.2018 №1181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</si>
</sst>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</numFmts>
  <fonts count="45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3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vertical="center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" fontId="6" fillId="0" borderId="29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21" xfId="0" applyNumberFormat="1" applyFont="1" applyBorder="1" applyAlignment="1">
      <alignment horizontal="righ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6" xfId="0" applyFont="1" applyBorder="1" applyAlignment="1">
      <alignment horizontal="left"/>
    </xf>
    <xf numFmtId="0" fontId="6" fillId="0" borderId="4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4"/>
  <sheetViews>
    <sheetView tabSelected="1" zoomScale="125" zoomScaleNormal="125" zoomScalePageLayoutView="0" workbookViewId="0" topLeftCell="A1">
      <selection activeCell="A66" sqref="A66:Q66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36" t="s">
        <v>3</v>
      </c>
      <c r="N6" s="136"/>
      <c r="O6" s="136"/>
      <c r="P6" s="136"/>
      <c r="Q6" s="136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37" t="s">
        <v>4</v>
      </c>
      <c r="N7" s="137"/>
      <c r="O7" s="137"/>
      <c r="P7" s="137"/>
      <c r="Q7" s="13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36" t="s">
        <v>5</v>
      </c>
      <c r="N9" s="136"/>
      <c r="O9" s="136"/>
      <c r="P9" s="136"/>
      <c r="Q9" s="136"/>
    </row>
    <row r="10" spans="1:17" ht="75.75" customHeight="1">
      <c r="A10"/>
      <c r="B10"/>
      <c r="C10"/>
      <c r="D10"/>
      <c r="E10"/>
      <c r="F10"/>
      <c r="G10"/>
      <c r="H10"/>
      <c r="I10"/>
      <c r="J10"/>
      <c r="K10"/>
      <c r="L10"/>
      <c r="M10" s="138" t="s">
        <v>81</v>
      </c>
      <c r="N10" s="137"/>
      <c r="O10" s="137"/>
      <c r="P10" s="137"/>
      <c r="Q10" s="137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39" t="s">
        <v>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</row>
    <row r="14" spans="1:17" ht="15.75" customHeight="1">
      <c r="A14" s="140" t="s">
        <v>7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8" spans="1:17" ht="11.25" customHeight="1">
      <c r="A18" s="4" t="s">
        <v>8</v>
      </c>
      <c r="B18" s="135">
        <v>1500000</v>
      </c>
      <c r="C18" s="135"/>
      <c r="D18"/>
      <c r="E18" s="134" t="s">
        <v>4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</row>
    <row r="19" spans="1:17" ht="11.25" customHeight="1">
      <c r="A19"/>
      <c r="B19" s="68" t="s">
        <v>9</v>
      </c>
      <c r="C19" s="68"/>
      <c r="D19"/>
      <c r="E19" s="132" t="s">
        <v>10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</row>
    <row r="21" spans="1:17" ht="11.25" customHeight="1">
      <c r="A21" s="4" t="s">
        <v>11</v>
      </c>
      <c r="B21" s="135">
        <v>1510000</v>
      </c>
      <c r="C21" s="135"/>
      <c r="D21"/>
      <c r="E21" s="134" t="s">
        <v>4</v>
      </c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7" ht="11.25" customHeight="1">
      <c r="A22"/>
      <c r="B22" s="68" t="s">
        <v>9</v>
      </c>
      <c r="C22" s="68"/>
      <c r="D22"/>
      <c r="E22" s="132" t="s">
        <v>12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</row>
    <row r="24" spans="1:17" ht="11.25" customHeight="1">
      <c r="A24" s="4" t="s">
        <v>13</v>
      </c>
      <c r="B24" s="125">
        <v>1515040</v>
      </c>
      <c r="C24" s="125"/>
      <c r="D24"/>
      <c r="E24" s="133"/>
      <c r="F24" s="133"/>
      <c r="G24"/>
      <c r="H24" s="134" t="s">
        <v>72</v>
      </c>
      <c r="I24" s="134"/>
      <c r="J24" s="134"/>
      <c r="K24" s="134"/>
      <c r="L24" s="134"/>
      <c r="M24" s="134"/>
      <c r="N24" s="134"/>
      <c r="O24" s="134"/>
      <c r="P24" s="134"/>
      <c r="Q24" s="134"/>
    </row>
    <row r="25" spans="1:17" ht="11.25" customHeight="1">
      <c r="A25"/>
      <c r="B25" s="68" t="s">
        <v>9</v>
      </c>
      <c r="C25" s="68"/>
      <c r="D25"/>
      <c r="E25" s="6" t="s">
        <v>14</v>
      </c>
      <c r="F25" s="7" t="s">
        <v>15</v>
      </c>
      <c r="G25"/>
      <c r="H25" s="132" t="s">
        <v>16</v>
      </c>
      <c r="I25" s="132"/>
      <c r="J25" s="132"/>
      <c r="K25" s="132"/>
      <c r="L25" s="132"/>
      <c r="M25" s="132"/>
      <c r="N25" s="132"/>
      <c r="O25" s="132"/>
      <c r="P25" s="132"/>
      <c r="Q25" s="132"/>
    </row>
    <row r="27" spans="1:17" ht="11.25" customHeight="1">
      <c r="A27" s="4" t="s">
        <v>17</v>
      </c>
      <c r="B27" s="124" t="s">
        <v>82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9" spans="1:17" ht="11.25" customHeight="1">
      <c r="A29" s="8" t="s">
        <v>18</v>
      </c>
      <c r="B29" s="126" t="s">
        <v>19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</row>
    <row r="30" ht="6" customHeight="1"/>
    <row r="31" spans="1:17" ht="172.5" customHeight="1">
      <c r="A31"/>
      <c r="B31" s="127" t="s">
        <v>84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</row>
    <row r="33" ht="11.25" hidden="1"/>
    <row r="34" spans="1:17" ht="11.25" customHeight="1">
      <c r="A34" s="4" t="s">
        <v>20</v>
      </c>
      <c r="B34" s="128" t="s">
        <v>21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ht="24.75" customHeight="1">
      <c r="A35" s="10"/>
      <c r="B35" s="129" t="s">
        <v>78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ht="24.75" customHeight="1">
      <c r="A36" s="37"/>
      <c r="B36" s="37" t="s">
        <v>76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8" spans="1:17" ht="11.25" customHeight="1">
      <c r="A38" s="4" t="s">
        <v>22</v>
      </c>
      <c r="B38" s="4" t="s">
        <v>23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 thickBot="1">
      <c r="A39" s="130" t="s">
        <v>24</v>
      </c>
      <c r="B39" s="130"/>
      <c r="C39" s="11" t="s">
        <v>25</v>
      </c>
      <c r="D39" s="11" t="s">
        <v>26</v>
      </c>
      <c r="E39" s="131" t="s">
        <v>27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  <row r="40" spans="1:17" ht="11.25" customHeight="1">
      <c r="A40" s="52">
        <v>1</v>
      </c>
      <c r="B40" s="52"/>
      <c r="C40" s="13">
        <v>1515041</v>
      </c>
      <c r="D40" s="14">
        <v>810</v>
      </c>
      <c r="E40" s="49" t="s">
        <v>75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</row>
    <row r="41" spans="1:17" ht="11.25" customHeight="1">
      <c r="A41" s="33"/>
      <c r="B41" s="33"/>
      <c r="C41" s="34"/>
      <c r="D41" s="3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1.25" customHeight="1">
      <c r="A42" s="33"/>
      <c r="B42" s="33"/>
      <c r="C42" s="34"/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1.25" customHeight="1" thickBot="1">
      <c r="A43" s="4" t="s">
        <v>28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29</v>
      </c>
    </row>
    <row r="44" spans="1:17" ht="11.25" customHeight="1">
      <c r="A44" s="122" t="s">
        <v>24</v>
      </c>
      <c r="B44" s="122"/>
      <c r="C44" s="123" t="s">
        <v>25</v>
      </c>
      <c r="D44" s="123" t="s">
        <v>26</v>
      </c>
      <c r="E44" s="69" t="s">
        <v>30</v>
      </c>
      <c r="F44" s="69"/>
      <c r="G44" s="69"/>
      <c r="H44" s="69"/>
      <c r="I44" s="69"/>
      <c r="J44" s="69"/>
      <c r="K44" s="69"/>
      <c r="L44" s="69" t="s">
        <v>31</v>
      </c>
      <c r="M44" s="69"/>
      <c r="N44" s="69" t="s">
        <v>32</v>
      </c>
      <c r="O44" s="69"/>
      <c r="P44" s="53" t="s">
        <v>33</v>
      </c>
      <c r="Q44" s="53"/>
    </row>
    <row r="45" spans="1:17" ht="11.25" customHeight="1">
      <c r="A45" s="85"/>
      <c r="B45" s="86"/>
      <c r="C45" s="54"/>
      <c r="D45" s="54"/>
      <c r="E45" s="71"/>
      <c r="F45" s="88"/>
      <c r="G45" s="88"/>
      <c r="H45" s="88"/>
      <c r="I45" s="88"/>
      <c r="J45" s="88"/>
      <c r="K45" s="88"/>
      <c r="L45" s="71"/>
      <c r="M45" s="88"/>
      <c r="N45" s="71"/>
      <c r="O45" s="88"/>
      <c r="P45" s="54"/>
      <c r="Q45" s="55"/>
    </row>
    <row r="46" spans="1:17" ht="11.25" customHeight="1" thickBot="1">
      <c r="A46" s="56">
        <v>1</v>
      </c>
      <c r="B46" s="56"/>
      <c r="C46" s="12">
        <v>2</v>
      </c>
      <c r="D46" s="12">
        <v>3</v>
      </c>
      <c r="E46" s="57">
        <v>4</v>
      </c>
      <c r="F46" s="57"/>
      <c r="G46" s="57"/>
      <c r="H46" s="57"/>
      <c r="I46" s="57"/>
      <c r="J46" s="57"/>
      <c r="K46" s="57"/>
      <c r="L46" s="57">
        <v>5</v>
      </c>
      <c r="M46" s="57"/>
      <c r="N46" s="57">
        <v>6</v>
      </c>
      <c r="O46" s="57"/>
      <c r="P46" s="97">
        <v>7</v>
      </c>
      <c r="Q46" s="97"/>
    </row>
    <row r="47" spans="1:17" ht="11.25" customHeight="1">
      <c r="A47" s="52"/>
      <c r="B47" s="52"/>
      <c r="C47" s="13">
        <v>1515041</v>
      </c>
      <c r="D47" s="14">
        <v>810</v>
      </c>
      <c r="E47" s="47" t="s">
        <v>75</v>
      </c>
      <c r="F47" s="47"/>
      <c r="G47" s="47"/>
      <c r="H47" s="47"/>
      <c r="I47" s="47"/>
      <c r="J47" s="47"/>
      <c r="K47" s="47"/>
      <c r="L47" s="41"/>
      <c r="M47" s="41"/>
      <c r="N47" s="42">
        <f>4098.949-80</f>
        <v>4018.9489999999996</v>
      </c>
      <c r="O47" s="42"/>
      <c r="P47" s="43">
        <f>N47</f>
        <v>4018.9489999999996</v>
      </c>
      <c r="Q47" s="43"/>
    </row>
    <row r="48" spans="1:17" ht="11.25" customHeight="1">
      <c r="A48" s="52">
        <v>1</v>
      </c>
      <c r="B48" s="52"/>
      <c r="C48" s="13">
        <v>1515041</v>
      </c>
      <c r="D48" s="14">
        <v>810</v>
      </c>
      <c r="E48" s="47" t="s">
        <v>68</v>
      </c>
      <c r="F48" s="47"/>
      <c r="G48" s="47"/>
      <c r="H48" s="47"/>
      <c r="I48" s="47"/>
      <c r="J48" s="47"/>
      <c r="K48" s="47"/>
      <c r="L48" s="41"/>
      <c r="M48" s="41"/>
      <c r="N48" s="42">
        <f>N47</f>
        <v>4018.9489999999996</v>
      </c>
      <c r="O48" s="42"/>
      <c r="P48" s="43">
        <f>N48</f>
        <v>4018.9489999999996</v>
      </c>
      <c r="Q48" s="43"/>
    </row>
    <row r="49" spans="1:17" s="1" customFormat="1" ht="11.25" customHeight="1">
      <c r="A49" s="102" t="s">
        <v>34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21"/>
      <c r="M49" s="121"/>
      <c r="N49" s="103">
        <f>N48</f>
        <v>4018.9489999999996</v>
      </c>
      <c r="O49" s="103"/>
      <c r="P49" s="104">
        <f>N49</f>
        <v>4018.9489999999996</v>
      </c>
      <c r="Q49" s="104"/>
    </row>
    <row r="51" spans="1:17" ht="11.25" customHeight="1">
      <c r="A51" s="4" t="s">
        <v>35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29</v>
      </c>
    </row>
    <row r="52" spans="1:17" ht="21.75" customHeight="1">
      <c r="A52" s="83" t="s">
        <v>36</v>
      </c>
      <c r="B52" s="83"/>
      <c r="C52" s="83"/>
      <c r="D52" s="83"/>
      <c r="E52" s="83"/>
      <c r="F52" s="83"/>
      <c r="G52" s="83"/>
      <c r="H52" s="83"/>
      <c r="I52" s="83"/>
      <c r="J52" s="83"/>
      <c r="K52" s="16" t="s">
        <v>25</v>
      </c>
      <c r="L52" s="118" t="s">
        <v>31</v>
      </c>
      <c r="M52" s="118"/>
      <c r="N52" s="118" t="s">
        <v>32</v>
      </c>
      <c r="O52" s="118"/>
      <c r="P52" s="119" t="s">
        <v>33</v>
      </c>
      <c r="Q52" s="119"/>
    </row>
    <row r="53" spans="1:17" ht="11.25" customHeight="1" thickBot="1">
      <c r="A53" s="120">
        <v>1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">
        <v>2</v>
      </c>
      <c r="L53" s="57">
        <v>3</v>
      </c>
      <c r="M53" s="57"/>
      <c r="N53" s="57">
        <v>4</v>
      </c>
      <c r="O53" s="57"/>
      <c r="P53" s="97">
        <v>5</v>
      </c>
      <c r="Q53" s="97"/>
    </row>
    <row r="54" spans="1:17" s="30" customFormat="1" ht="11.25" customHeight="1">
      <c r="A54" s="39"/>
      <c r="B54" s="39"/>
      <c r="C54" s="39"/>
      <c r="D54" s="39"/>
      <c r="E54" s="39"/>
      <c r="F54" s="39"/>
      <c r="G54" s="39"/>
      <c r="H54" s="39"/>
      <c r="I54" s="39"/>
      <c r="J54" s="40"/>
      <c r="K54" s="29"/>
      <c r="L54" s="41"/>
      <c r="M54" s="41"/>
      <c r="N54" s="42"/>
      <c r="O54" s="42"/>
      <c r="P54" s="43"/>
      <c r="Q54" s="43"/>
    </row>
    <row r="55" spans="1:17" ht="11.25" customHeight="1">
      <c r="A55" s="101" t="s">
        <v>34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2"/>
      <c r="M55" s="102"/>
      <c r="N55" s="103"/>
      <c r="O55" s="103"/>
      <c r="P55" s="104"/>
      <c r="Q55" s="104"/>
    </row>
    <row r="57" spans="1:17" ht="11.25" customHeight="1">
      <c r="A57" s="4" t="s">
        <v>37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1.25" customHeight="1">
      <c r="A58" s="105" t="s">
        <v>24</v>
      </c>
      <c r="B58" s="105"/>
      <c r="C58" s="108" t="s">
        <v>25</v>
      </c>
      <c r="D58" s="110" t="s">
        <v>38</v>
      </c>
      <c r="E58" s="110"/>
      <c r="F58" s="110"/>
      <c r="G58" s="110"/>
      <c r="H58" s="110"/>
      <c r="I58" s="110"/>
      <c r="J58" s="110"/>
      <c r="K58" s="110"/>
      <c r="L58" s="113" t="s">
        <v>39</v>
      </c>
      <c r="M58" s="113" t="s">
        <v>40</v>
      </c>
      <c r="N58" s="113"/>
      <c r="O58" s="113"/>
      <c r="P58" s="115" t="s">
        <v>41</v>
      </c>
      <c r="Q58" s="115"/>
    </row>
    <row r="59" spans="1:17" ht="11.25" customHeight="1">
      <c r="A59" s="106"/>
      <c r="B59" s="107"/>
      <c r="C59" s="109"/>
      <c r="D59" s="111"/>
      <c r="E59" s="112"/>
      <c r="F59" s="112"/>
      <c r="G59" s="112"/>
      <c r="H59" s="112"/>
      <c r="I59" s="112"/>
      <c r="J59" s="112"/>
      <c r="K59" s="112"/>
      <c r="L59" s="114"/>
      <c r="M59" s="111"/>
      <c r="N59" s="112"/>
      <c r="O59" s="107"/>
      <c r="P59" s="116"/>
      <c r="Q59" s="117"/>
    </row>
    <row r="60" spans="1:17" ht="11.25" customHeight="1" thickBot="1">
      <c r="A60" s="56">
        <v>1</v>
      </c>
      <c r="B60" s="56"/>
      <c r="C60" s="12">
        <v>2</v>
      </c>
      <c r="D60" s="75">
        <v>3</v>
      </c>
      <c r="E60" s="75"/>
      <c r="F60" s="75"/>
      <c r="G60" s="75"/>
      <c r="H60" s="75"/>
      <c r="I60" s="75"/>
      <c r="J60" s="75"/>
      <c r="K60" s="75"/>
      <c r="L60" s="12">
        <v>4</v>
      </c>
      <c r="M60" s="75">
        <v>5</v>
      </c>
      <c r="N60" s="75"/>
      <c r="O60" s="75"/>
      <c r="P60" s="97">
        <v>6</v>
      </c>
      <c r="Q60" s="97"/>
    </row>
    <row r="61" spans="1:17" s="18" customFormat="1" ht="11.25" customHeight="1">
      <c r="A61" s="61"/>
      <c r="B61" s="61"/>
      <c r="C61" s="19">
        <v>1515041</v>
      </c>
      <c r="D61" s="62" t="str">
        <f>E47</f>
        <v>Утримання та фінансова підтримка спортивних споруд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s="32" customFormat="1" ht="11.25" customHeight="1">
      <c r="A62" s="98">
        <v>1</v>
      </c>
      <c r="B62" s="99"/>
      <c r="C62" s="31">
        <f>C61</f>
        <v>1515041</v>
      </c>
      <c r="D62" s="100" t="s">
        <v>42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s="18" customFormat="1" ht="11.25" customHeight="1">
      <c r="A63" s="63" t="s">
        <v>43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</row>
    <row r="64" spans="1:17" s="18" customFormat="1" ht="11.25" customHeight="1">
      <c r="A64" s="20">
        <v>1</v>
      </c>
      <c r="B64" s="21"/>
      <c r="C64" s="22">
        <f>C62</f>
        <v>1515041</v>
      </c>
      <c r="D64" s="47" t="s">
        <v>69</v>
      </c>
      <c r="E64" s="47"/>
      <c r="F64" s="47"/>
      <c r="G64" s="47"/>
      <c r="H64" s="47"/>
      <c r="I64" s="47"/>
      <c r="J64" s="47"/>
      <c r="K64" s="47"/>
      <c r="L64" s="23" t="s">
        <v>44</v>
      </c>
      <c r="M64" s="44" t="s">
        <v>77</v>
      </c>
      <c r="N64" s="44"/>
      <c r="O64" s="44"/>
      <c r="P64" s="45">
        <f>P49</f>
        <v>4018.9489999999996</v>
      </c>
      <c r="Q64" s="45"/>
    </row>
    <row r="65" spans="1:17" s="18" customFormat="1" ht="11.25" customHeight="1">
      <c r="A65" s="20">
        <v>2</v>
      </c>
      <c r="B65" s="21"/>
      <c r="C65" s="38">
        <f>C62</f>
        <v>1515041</v>
      </c>
      <c r="D65" s="47" t="s">
        <v>70</v>
      </c>
      <c r="E65" s="47"/>
      <c r="F65" s="47"/>
      <c r="G65" s="47"/>
      <c r="H65" s="47"/>
      <c r="I65" s="47"/>
      <c r="J65" s="47"/>
      <c r="K65" s="47"/>
      <c r="L65" s="23" t="s">
        <v>45</v>
      </c>
      <c r="M65" s="47" t="s">
        <v>77</v>
      </c>
      <c r="N65" s="47"/>
      <c r="O65" s="47"/>
      <c r="P65" s="48">
        <v>2</v>
      </c>
      <c r="Q65" s="48"/>
    </row>
    <row r="66" spans="1:17" s="18" customFormat="1" ht="11.25" customHeight="1">
      <c r="A66" s="46" t="s">
        <v>46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</row>
    <row r="67" spans="1:17" s="18" customFormat="1" ht="17.25" customHeight="1">
      <c r="A67" s="20">
        <v>1</v>
      </c>
      <c r="B67" s="21"/>
      <c r="C67" s="38">
        <f>C62</f>
        <v>1515041</v>
      </c>
      <c r="D67" s="47" t="s">
        <v>71</v>
      </c>
      <c r="E67" s="47"/>
      <c r="F67" s="47"/>
      <c r="G67" s="47"/>
      <c r="H67" s="47"/>
      <c r="I67" s="47"/>
      <c r="J67" s="47"/>
      <c r="K67" s="47"/>
      <c r="L67" s="23" t="s">
        <v>45</v>
      </c>
      <c r="M67" s="47" t="s">
        <v>77</v>
      </c>
      <c r="N67" s="47"/>
      <c r="O67" s="47"/>
      <c r="P67" s="48">
        <v>2</v>
      </c>
      <c r="Q67" s="48"/>
    </row>
    <row r="68" spans="1:17" s="18" customFormat="1" ht="11.25" customHeight="1">
      <c r="A68" s="46" t="s">
        <v>47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</row>
    <row r="69" spans="1:17" s="18" customFormat="1" ht="11.25" customHeight="1">
      <c r="A69" s="20">
        <v>1</v>
      </c>
      <c r="B69" s="21"/>
      <c r="C69" s="38">
        <f>C62</f>
        <v>1515041</v>
      </c>
      <c r="D69" s="47" t="s">
        <v>83</v>
      </c>
      <c r="E69" s="47"/>
      <c r="F69" s="47"/>
      <c r="G69" s="47"/>
      <c r="H69" s="47"/>
      <c r="I69" s="47"/>
      <c r="J69" s="47"/>
      <c r="K69" s="47"/>
      <c r="L69" s="23" t="s">
        <v>44</v>
      </c>
      <c r="M69" s="47" t="s">
        <v>48</v>
      </c>
      <c r="N69" s="47"/>
      <c r="O69" s="47"/>
      <c r="P69" s="48">
        <f>P64/P67</f>
        <v>2009.4744999999998</v>
      </c>
      <c r="Q69" s="48"/>
    </row>
    <row r="70" spans="1:17" s="18" customFormat="1" ht="11.25" customHeight="1">
      <c r="A70" s="63" t="s">
        <v>65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</row>
    <row r="71" spans="1:17" s="18" customFormat="1" ht="11.25" customHeight="1">
      <c r="A71" s="20">
        <v>1</v>
      </c>
      <c r="B71" s="21"/>
      <c r="C71" s="22">
        <f>C62</f>
        <v>1515041</v>
      </c>
      <c r="D71" s="47" t="s">
        <v>67</v>
      </c>
      <c r="E71" s="47"/>
      <c r="F71" s="47"/>
      <c r="G71" s="47"/>
      <c r="H71" s="47"/>
      <c r="I71" s="47"/>
      <c r="J71" s="47"/>
      <c r="K71" s="47"/>
      <c r="L71" s="23" t="s">
        <v>66</v>
      </c>
      <c r="M71" s="44" t="s">
        <v>48</v>
      </c>
      <c r="N71" s="44"/>
      <c r="O71" s="44"/>
      <c r="P71" s="45">
        <v>66.7</v>
      </c>
      <c r="Q71" s="45"/>
    </row>
    <row r="74" spans="1:17" ht="11.25" customHeight="1">
      <c r="A74" s="4" t="s">
        <v>49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4" t="s">
        <v>29</v>
      </c>
    </row>
    <row r="76" spans="1:17" ht="21.75" customHeight="1">
      <c r="A76" s="83" t="s">
        <v>50</v>
      </c>
      <c r="B76" s="84"/>
      <c r="C76" s="69" t="s">
        <v>51</v>
      </c>
      <c r="D76" s="87"/>
      <c r="E76" s="84"/>
      <c r="F76" s="89" t="s">
        <v>25</v>
      </c>
      <c r="G76" s="91" t="s">
        <v>52</v>
      </c>
      <c r="H76" s="92"/>
      <c r="I76" s="93"/>
      <c r="J76" s="94" t="s">
        <v>53</v>
      </c>
      <c r="K76" s="95"/>
      <c r="L76" s="96"/>
      <c r="M76" s="91" t="s">
        <v>54</v>
      </c>
      <c r="N76" s="92"/>
      <c r="O76" s="93"/>
      <c r="P76" s="69" t="s">
        <v>55</v>
      </c>
      <c r="Q76" s="70"/>
    </row>
    <row r="77" spans="1:17" ht="21.75" customHeight="1" thickBot="1">
      <c r="A77" s="85"/>
      <c r="B77" s="86"/>
      <c r="C77" s="71"/>
      <c r="D77" s="88"/>
      <c r="E77" s="86"/>
      <c r="F77" s="90"/>
      <c r="G77" s="24" t="s">
        <v>31</v>
      </c>
      <c r="H77" s="24" t="s">
        <v>32</v>
      </c>
      <c r="I77" s="25" t="s">
        <v>33</v>
      </c>
      <c r="J77" s="24" t="s">
        <v>31</v>
      </c>
      <c r="K77" s="24" t="s">
        <v>32</v>
      </c>
      <c r="L77" s="25" t="s">
        <v>33</v>
      </c>
      <c r="M77" s="24" t="s">
        <v>31</v>
      </c>
      <c r="N77" s="24" t="s">
        <v>32</v>
      </c>
      <c r="O77" s="25" t="s">
        <v>33</v>
      </c>
      <c r="P77" s="71"/>
      <c r="Q77" s="72"/>
    </row>
    <row r="78" spans="1:17" ht="11.25" customHeight="1" thickBot="1">
      <c r="A78" s="73">
        <v>1</v>
      </c>
      <c r="B78" s="74"/>
      <c r="C78" s="75">
        <v>2</v>
      </c>
      <c r="D78" s="76"/>
      <c r="E78" s="74"/>
      <c r="F78" s="12">
        <v>3</v>
      </c>
      <c r="G78" s="12">
        <v>4</v>
      </c>
      <c r="H78" s="12">
        <v>5</v>
      </c>
      <c r="I78" s="12">
        <v>6</v>
      </c>
      <c r="J78" s="12">
        <v>7</v>
      </c>
      <c r="K78" s="12">
        <v>8</v>
      </c>
      <c r="L78" s="12">
        <v>9</v>
      </c>
      <c r="M78" s="12">
        <v>10</v>
      </c>
      <c r="N78" s="12">
        <v>11</v>
      </c>
      <c r="O78" s="17">
        <v>12</v>
      </c>
      <c r="P78" s="75">
        <v>13</v>
      </c>
      <c r="Q78" s="77"/>
    </row>
    <row r="79" spans="1:17" ht="11.25" customHeight="1">
      <c r="A79" s="78" t="s">
        <v>56</v>
      </c>
      <c r="B79" s="79"/>
      <c r="C79" s="79"/>
      <c r="D79" s="79"/>
      <c r="E79" s="80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81"/>
      <c r="Q79" s="82"/>
    </row>
    <row r="81" spans="1:17" ht="11.25" customHeight="1">
      <c r="A81" s="1" t="s">
        <v>57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1.25" customHeight="1">
      <c r="A82" s="1" t="s">
        <v>58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1.25" customHeight="1">
      <c r="A83" s="1" t="s">
        <v>59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5" spans="1:17" ht="12.75" customHeight="1">
      <c r="A85"/>
      <c r="B85" s="64" t="s">
        <v>79</v>
      </c>
      <c r="C85" s="65"/>
      <c r="D85" s="65"/>
      <c r="E85" s="65"/>
      <c r="F85"/>
      <c r="G85" s="9"/>
      <c r="H85"/>
      <c r="I85"/>
      <c r="J85"/>
      <c r="K85"/>
      <c r="L85"/>
      <c r="M85"/>
      <c r="N85" s="66" t="s">
        <v>80</v>
      </c>
      <c r="O85" s="67"/>
      <c r="P85"/>
      <c r="Q85"/>
    </row>
    <row r="86" spans="1:17" ht="11.25" customHeight="1">
      <c r="A86"/>
      <c r="B86"/>
      <c r="C86"/>
      <c r="D86"/>
      <c r="E86"/>
      <c r="F86"/>
      <c r="G86" s="68" t="s">
        <v>60</v>
      </c>
      <c r="H86" s="68"/>
      <c r="I86" s="68"/>
      <c r="J86"/>
      <c r="K86"/>
      <c r="L86"/>
      <c r="M86" s="5"/>
      <c r="N86" s="5" t="s">
        <v>61</v>
      </c>
      <c r="O86" s="5"/>
      <c r="P86"/>
      <c r="Q86"/>
    </row>
    <row r="87" spans="1:17" ht="12.75" customHeight="1">
      <c r="A87"/>
      <c r="B87" s="26" t="s">
        <v>62</v>
      </c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9" spans="1:17" ht="33" customHeight="1">
      <c r="A89"/>
      <c r="B89" s="65" t="s">
        <v>73</v>
      </c>
      <c r="C89" s="65"/>
      <c r="D89" s="65"/>
      <c r="E89" s="65"/>
      <c r="F89"/>
      <c r="G89" s="9"/>
      <c r="H89"/>
      <c r="I89"/>
      <c r="J89"/>
      <c r="K89"/>
      <c r="L89"/>
      <c r="M89"/>
      <c r="N89" s="67" t="s">
        <v>74</v>
      </c>
      <c r="O89" s="67"/>
      <c r="P89"/>
      <c r="Q89"/>
    </row>
    <row r="90" spans="1:17" ht="11.25" customHeight="1">
      <c r="A90"/>
      <c r="B90"/>
      <c r="C90"/>
      <c r="D90"/>
      <c r="E90"/>
      <c r="F90"/>
      <c r="G90" s="68" t="s">
        <v>60</v>
      </c>
      <c r="H90" s="68"/>
      <c r="I90" s="68"/>
      <c r="J90"/>
      <c r="K90"/>
      <c r="L90"/>
      <c r="M90" s="5"/>
      <c r="N90" s="5" t="s">
        <v>61</v>
      </c>
      <c r="O90" s="5"/>
      <c r="P90"/>
      <c r="Q90"/>
    </row>
    <row r="92" ht="9" customHeight="1" hidden="1"/>
    <row r="93" spans="2:7" s="27" customFormat="1" ht="8.25" customHeight="1" hidden="1">
      <c r="B93" s="58">
        <v>41271134</v>
      </c>
      <c r="C93" s="58"/>
      <c r="D93" s="58"/>
      <c r="F93" s="59" t="s">
        <v>63</v>
      </c>
      <c r="G93" s="59"/>
    </row>
    <row r="94" spans="1:17" ht="11.25" customHeight="1" hidden="1">
      <c r="A94"/>
      <c r="B94" s="28">
        <v>1</v>
      </c>
      <c r="C94" s="60" t="s">
        <v>64</v>
      </c>
      <c r="D94" s="60"/>
      <c r="E94" s="60"/>
      <c r="F94" s="60"/>
      <c r="G94" s="60"/>
      <c r="H94" s="60"/>
      <c r="I94" s="60"/>
      <c r="J94" s="60"/>
      <c r="K94" s="60"/>
      <c r="L94" s="60"/>
      <c r="M94"/>
      <c r="N94"/>
      <c r="O94"/>
      <c r="P94"/>
      <c r="Q94"/>
    </row>
  </sheetData>
  <sheetProtection/>
  <mergeCells count="124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4:Q34"/>
    <mergeCell ref="B35:Q35"/>
    <mergeCell ref="A39:B39"/>
    <mergeCell ref="E39:Q39"/>
    <mergeCell ref="N46:O46"/>
    <mergeCell ref="P46:Q46"/>
    <mergeCell ref="A44:B45"/>
    <mergeCell ref="C44:C45"/>
    <mergeCell ref="D44:D45"/>
    <mergeCell ref="E44:K45"/>
    <mergeCell ref="L44:M45"/>
    <mergeCell ref="N44:O45"/>
    <mergeCell ref="A48:B48"/>
    <mergeCell ref="E48:K48"/>
    <mergeCell ref="L48:M48"/>
    <mergeCell ref="N48:O48"/>
    <mergeCell ref="P48:Q48"/>
    <mergeCell ref="A49:K49"/>
    <mergeCell ref="L49:M49"/>
    <mergeCell ref="N49:O49"/>
    <mergeCell ref="P49:Q49"/>
    <mergeCell ref="A52:J52"/>
    <mergeCell ref="L52:M52"/>
    <mergeCell ref="N52:O52"/>
    <mergeCell ref="P52:Q52"/>
    <mergeCell ref="A53:J53"/>
    <mergeCell ref="L53:M53"/>
    <mergeCell ref="N53:O53"/>
    <mergeCell ref="P53:Q53"/>
    <mergeCell ref="A55:K55"/>
    <mergeCell ref="L55:M55"/>
    <mergeCell ref="N55:O55"/>
    <mergeCell ref="P55:Q55"/>
    <mergeCell ref="A58:B59"/>
    <mergeCell ref="C58:C59"/>
    <mergeCell ref="D58:K59"/>
    <mergeCell ref="L58:L59"/>
    <mergeCell ref="M58:O59"/>
    <mergeCell ref="P58:Q59"/>
    <mergeCell ref="P65:Q65"/>
    <mergeCell ref="A60:B60"/>
    <mergeCell ref="D60:K60"/>
    <mergeCell ref="M60:O60"/>
    <mergeCell ref="P60:Q60"/>
    <mergeCell ref="A62:B62"/>
    <mergeCell ref="D62:Q62"/>
    <mergeCell ref="A68:Q68"/>
    <mergeCell ref="D69:K69"/>
    <mergeCell ref="M69:O69"/>
    <mergeCell ref="P69:Q69"/>
    <mergeCell ref="A63:Q63"/>
    <mergeCell ref="D64:K64"/>
    <mergeCell ref="M64:O64"/>
    <mergeCell ref="P64:Q64"/>
    <mergeCell ref="D65:K65"/>
    <mergeCell ref="M65:O65"/>
    <mergeCell ref="A76:B77"/>
    <mergeCell ref="C76:E77"/>
    <mergeCell ref="F76:F77"/>
    <mergeCell ref="G76:I76"/>
    <mergeCell ref="J76:L76"/>
    <mergeCell ref="M76:O76"/>
    <mergeCell ref="G86:I86"/>
    <mergeCell ref="B89:E89"/>
    <mergeCell ref="N89:O89"/>
    <mergeCell ref="G90:I90"/>
    <mergeCell ref="P76:Q77"/>
    <mergeCell ref="A78:B78"/>
    <mergeCell ref="C78:E78"/>
    <mergeCell ref="P78:Q78"/>
    <mergeCell ref="A79:E79"/>
    <mergeCell ref="P79:Q79"/>
    <mergeCell ref="B93:D93"/>
    <mergeCell ref="F93:G93"/>
    <mergeCell ref="C94:L94"/>
    <mergeCell ref="A40:B40"/>
    <mergeCell ref="A61:B61"/>
    <mergeCell ref="D61:Q61"/>
    <mergeCell ref="A70:Q70"/>
    <mergeCell ref="D71:K71"/>
    <mergeCell ref="B85:E85"/>
    <mergeCell ref="N85:O85"/>
    <mergeCell ref="E40:Q40"/>
    <mergeCell ref="A47:B47"/>
    <mergeCell ref="E47:K47"/>
    <mergeCell ref="L47:M47"/>
    <mergeCell ref="N47:O47"/>
    <mergeCell ref="P47:Q47"/>
    <mergeCell ref="P44:Q45"/>
    <mergeCell ref="A46:B46"/>
    <mergeCell ref="E46:K46"/>
    <mergeCell ref="L46:M46"/>
    <mergeCell ref="A54:J54"/>
    <mergeCell ref="L54:M54"/>
    <mergeCell ref="N54:O54"/>
    <mergeCell ref="P54:Q54"/>
    <mergeCell ref="M71:O71"/>
    <mergeCell ref="P71:Q71"/>
    <mergeCell ref="A66:Q66"/>
    <mergeCell ref="D67:K67"/>
    <mergeCell ref="M67:O67"/>
    <mergeCell ref="P67:Q67"/>
  </mergeCells>
  <printOptions/>
  <pageMargins left="0.3937007874015748" right="0.3937007874015748" top="0.7874015748031497" bottom="0.3937007874015748" header="0.3937007874015748" footer="0.3937007874015748"/>
  <pageSetup fitToHeight="2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2018-12-12T11:34:54Z</cp:lastPrinted>
  <dcterms:created xsi:type="dcterms:W3CDTF">2018-01-19T11:24:43Z</dcterms:created>
  <dcterms:modified xsi:type="dcterms:W3CDTF">2018-12-12T11:39:27Z</dcterms:modified>
  <cp:category/>
  <cp:version/>
  <cp:contentType/>
  <cp:contentStatus/>
  <cp:revision>1</cp:revision>
</cp:coreProperties>
</file>