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<sst xmlns="http://schemas.openxmlformats.org/spreadsheetml/2006/main" count="129" uniqueCount="85">
  <si>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</si>
  <si>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</si>
  <si>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</si>
  <si>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</si>
  <si>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</si>
  <si>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</si>
  <si>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</si>
  <si>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</si>
  <si>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</si>
  <si>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</si>
  <si>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</si>
  <si>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</si>
  <si>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</si>
  <si>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</si>
  <si>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</si>
  <si>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</si>
  <si>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</si>
  <si>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</si>
  <si>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</si>
  <si>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</si>
  <si>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</si>
  <si>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Утримання установ та закладів, що надають соціальні послуги іншим вразливим категоріям населення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</si>
  <si>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</si>
  <si>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</si>
  <si>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</si>
  <si>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</si>
  <si>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</si>
  <si>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</si>
  <si>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1513241  </t>
  </si>
  <si>
    <t xml:space="preserve">1090    </t>
  </si>
  <si>
    <t>Забезпечення діяльності інших закладів у сфері соціального захисту і соціального забезпечення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</si>
  <si>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</si>
  <si>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</si>
  <si>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</si>
  <si>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</si>
  <si>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</si>
  <si>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</si>
  <si>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</si>
  <si>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</si>
  <si>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</si>
  <si>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</si>
  <si>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</si>
  <si>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</si>
  <si>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</si>
  <si>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</si>
  <si>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</si>
  <si>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</si>
  <si>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Метраж об'єктів, що планується відремонтувати</t>
  </si>
  <si>
    <t>ефективності</t>
  </si>
  <si>
    <t>грн</t>
  </si>
  <si>
    <t>розрахунок</t>
  </si>
  <si>
    <t>якості</t>
  </si>
  <si>
    <t>%</t>
  </si>
  <si>
    <t>Питома вага відремонтованої площі у загальній площі, що потребує ремонту</t>
  </si>
  <si>
    <t>Обсяг річної економії бюджетних коштів в результаті проведення капітального ремонту</t>
  </si>
  <si>
    <t>тис.грн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</si>
  <si>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</si>
  <si>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</si>
  <si>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</si>
  <si>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</si>
  <si>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</si>
  <si>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</si>
  <si>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</si>
  <si>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</si>
  <si>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</si>
  <si>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</si>
  <si>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</si>
  <si>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</si>
  <si>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</si>
  <si>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</si>
  <si>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16:37:28</t>
  </si>
  <si>
    <t>Паспорт бюджетної програми 000000057 от 19.01.2018 12:31:38</t>
  </si>
  <si>
    <t>Інші заклади та заходи</t>
  </si>
  <si>
    <t>Міська програма соціальної підтримки учасників антитерористичної операції та членів їх сімей</t>
  </si>
  <si>
    <t xml:space="preserve">кв.м </t>
  </si>
  <si>
    <t xml:space="preserve">Середня вартість ремонту 1 кв.м </t>
  </si>
  <si>
    <t>Обсяг бюджетних призначень/бюджетних асигнувань  -   636,000 тис.гривень, у тому числі загального фонду -   тис.гривень та спеціального фонду - 636,000 тис.гривень</t>
  </si>
  <si>
    <t>експертний звіт, дефектний акт</t>
  </si>
  <si>
    <t>Начальник управління</t>
  </si>
  <si>
    <t>Р.С.Бохін</t>
  </si>
  <si>
    <t>Директор департаменту фінансів  Миколаївської міської ради</t>
  </si>
  <si>
    <t>В.Є.Святелик</t>
  </si>
  <si>
    <t>Наказ</t>
  </si>
  <si>
    <r>
      <t xml:space="preserve">Департаменту фінансів Миколаївської міської ради
від  12.02.2018р. № 13/5
</t>
    </r>
    <r>
      <rPr>
        <sz val="9"/>
        <rFont val="Arial"/>
        <family val="2"/>
      </rPr>
      <t>(у редакції наказу управління капітального будівництва Миколаївської міської ради та департаменту фінансів Миколаївської міської ради від _______2018р. №___________)</t>
    </r>
  </si>
  <si>
    <t>Конституція України від 28 червня 1996 року V сесія Верховної Ради України зі  змінами;
Бюджетний кодекс України від 08.07.10 № 4282-ІV зв змінами;
Закон України "Про Державний бюджет України на 2018 рік"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Рішення Миколаївської міської ради "Про міській буджет міста Миколаєва на 2018 рік" від 21.12.2017р. № 32/17
Рішення Миколаївської міської ради від 21.12.2017 № 32/4 "Про внесення доповнень до рішення міської ради від 23.12.2016 № 13/11 "Про затвердження міської програми соціальної підтримки учасників антитерористичної операції та членів їх сімей";
Рішення виконавчого комітету Миколаївської міської ради від 23.11.2018р. №1173;
Протокол засідання постійної комісії міської ради з питань економічної  і інвестиційної політики, планування, бюджету, фінансів та соціально-економічного розвитку від 30.11.2018р. №114.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</si>
</sst>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&quot;"/>
    <numFmt numFmtId="165" formatCode="0.000"/>
    <numFmt numFmtId="166" formatCode="#,##0.0"/>
    <numFmt numFmtId="167" formatCode="#,##0.000"/>
    <numFmt numFmtId="168" formatCode="0.0"/>
  </numFmts>
  <fonts count="45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6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21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right" wrapText="1"/>
    </xf>
    <xf numFmtId="165" fontId="0" fillId="0" borderId="21" xfId="0" applyNumberFormat="1" applyFont="1" applyBorder="1" applyAlignment="1">
      <alignment horizontal="right" wrapText="1"/>
    </xf>
    <xf numFmtId="1" fontId="0" fillId="0" borderId="22" xfId="0" applyNumberFormat="1" applyFont="1" applyBorder="1" applyAlignment="1">
      <alignment horizontal="left" vertical="center" wrapText="1"/>
    </xf>
    <xf numFmtId="1" fontId="0" fillId="0" borderId="23" xfId="0" applyNumberFormat="1" applyFont="1" applyBorder="1" applyAlignment="1">
      <alignment horizontal="left" vertical="center" wrapText="1"/>
    </xf>
    <xf numFmtId="1" fontId="0" fillId="0" borderId="24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6" fillId="0" borderId="1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167" fontId="6" fillId="33" borderId="13" xfId="0" applyNumberFormat="1" applyFont="1" applyFill="1" applyBorder="1" applyAlignment="1">
      <alignment horizontal="right" vertical="center" wrapText="1"/>
    </xf>
    <xf numFmtId="0" fontId="6" fillId="0" borderId="4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6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1"/>
  <sheetViews>
    <sheetView tabSelected="1" zoomScalePageLayoutView="0" workbookViewId="0" topLeftCell="A1">
      <selection activeCell="B31" sqref="B31:Q3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26" t="s">
        <v>3</v>
      </c>
      <c r="N6" s="126"/>
      <c r="O6" s="126"/>
      <c r="P6" s="126"/>
      <c r="Q6" s="12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27" t="s">
        <v>4</v>
      </c>
      <c r="N7" s="127"/>
      <c r="O7" s="127"/>
      <c r="P7" s="127"/>
      <c r="Q7" s="127"/>
    </row>
    <row r="8" ht="11.25" hidden="1"/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28" t="s">
        <v>82</v>
      </c>
      <c r="N9" s="126"/>
      <c r="O9" s="126"/>
      <c r="P9" s="126"/>
      <c r="Q9" s="126"/>
    </row>
    <row r="10" spans="1:17" ht="75" customHeight="1">
      <c r="A10"/>
      <c r="B10"/>
      <c r="C10"/>
      <c r="D10"/>
      <c r="E10"/>
      <c r="F10"/>
      <c r="G10"/>
      <c r="H10"/>
      <c r="I10"/>
      <c r="J10"/>
      <c r="K10"/>
      <c r="L10"/>
      <c r="M10" s="129" t="s">
        <v>83</v>
      </c>
      <c r="N10" s="127"/>
      <c r="O10" s="127"/>
      <c r="P10" s="127"/>
      <c r="Q10" s="127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30" t="s">
        <v>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ht="15.75" customHeight="1">
      <c r="A14" s="131" t="s">
        <v>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</row>
    <row r="18" spans="1:17" ht="11.25" customHeight="1">
      <c r="A18" s="4" t="s">
        <v>7</v>
      </c>
      <c r="B18" s="125">
        <v>1500000</v>
      </c>
      <c r="C18" s="125"/>
      <c r="D18"/>
      <c r="E18" s="124" t="s">
        <v>4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ht="11.25" customHeight="1">
      <c r="A19"/>
      <c r="B19" s="53" t="s">
        <v>8</v>
      </c>
      <c r="C19" s="53"/>
      <c r="D19"/>
      <c r="E19" s="122" t="s">
        <v>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1" spans="1:17" ht="11.25" customHeight="1">
      <c r="A21" s="4" t="s">
        <v>10</v>
      </c>
      <c r="B21" s="125">
        <v>1510000</v>
      </c>
      <c r="C21" s="125"/>
      <c r="D21"/>
      <c r="E21" s="124" t="s">
        <v>4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11.25" customHeight="1">
      <c r="A22"/>
      <c r="B22" s="53" t="s">
        <v>8</v>
      </c>
      <c r="C22" s="53"/>
      <c r="D22"/>
      <c r="E22" s="122" t="s">
        <v>11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4" spans="1:17" ht="11.25" customHeight="1">
      <c r="A24" s="4" t="s">
        <v>12</v>
      </c>
      <c r="B24" s="115">
        <v>1513240</v>
      </c>
      <c r="C24" s="115"/>
      <c r="D24"/>
      <c r="E24" s="123"/>
      <c r="F24" s="123"/>
      <c r="G24"/>
      <c r="H24" s="124" t="s">
        <v>72</v>
      </c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7" ht="11.25" customHeight="1">
      <c r="A25"/>
      <c r="B25" s="53" t="s">
        <v>8</v>
      </c>
      <c r="C25" s="53"/>
      <c r="D25"/>
      <c r="E25" s="6" t="s">
        <v>13</v>
      </c>
      <c r="F25" s="7" t="s">
        <v>14</v>
      </c>
      <c r="G25"/>
      <c r="H25" s="122" t="s">
        <v>15</v>
      </c>
      <c r="I25" s="122"/>
      <c r="J25" s="122"/>
      <c r="K25" s="122"/>
      <c r="L25" s="122"/>
      <c r="M25" s="122"/>
      <c r="N25" s="122"/>
      <c r="O25" s="122"/>
      <c r="P25" s="122"/>
      <c r="Q25" s="122"/>
    </row>
    <row r="27" spans="1:17" ht="11.25" customHeight="1">
      <c r="A27" s="4" t="s">
        <v>16</v>
      </c>
      <c r="B27" s="115" t="s">
        <v>76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9" spans="1:17" ht="11.25" customHeight="1">
      <c r="A29" s="8" t="s">
        <v>17</v>
      </c>
      <c r="B29" s="116" t="s">
        <v>18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1" spans="1:17" ht="110.25" customHeight="1">
      <c r="A31"/>
      <c r="B31" s="117" t="s">
        <v>84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3" spans="1:17" ht="11.25" customHeight="1">
      <c r="A33" s="4" t="s">
        <v>19</v>
      </c>
      <c r="B33" s="118" t="s">
        <v>20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11.25" customHeight="1">
      <c r="A34" s="10"/>
      <c r="B34" s="119" t="s">
        <v>21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6" spans="1:17" ht="11.25" customHeight="1">
      <c r="A36" s="4" t="s">
        <v>22</v>
      </c>
      <c r="B36" s="4" t="s">
        <v>23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1.25" customHeight="1">
      <c r="A37" s="120" t="s">
        <v>24</v>
      </c>
      <c r="B37" s="120"/>
      <c r="C37" s="11" t="s">
        <v>25</v>
      </c>
      <c r="D37" s="11" t="s">
        <v>26</v>
      </c>
      <c r="E37" s="121" t="s">
        <v>27</v>
      </c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</row>
    <row r="38" spans="1:17" ht="11.25" customHeight="1">
      <c r="A38" s="107">
        <v>1</v>
      </c>
      <c r="B38" s="107"/>
      <c r="C38" s="12" t="s">
        <v>28</v>
      </c>
      <c r="D38" s="12" t="s">
        <v>29</v>
      </c>
      <c r="E38" s="108" t="s">
        <v>30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40" spans="1:17" ht="11.25" customHeight="1" thickBo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109" t="s">
        <v>24</v>
      </c>
      <c r="B41" s="109"/>
      <c r="C41" s="111" t="s">
        <v>25</v>
      </c>
      <c r="D41" s="111" t="s">
        <v>26</v>
      </c>
      <c r="E41" s="66" t="s">
        <v>33</v>
      </c>
      <c r="F41" s="66"/>
      <c r="G41" s="66"/>
      <c r="H41" s="66"/>
      <c r="I41" s="66"/>
      <c r="J41" s="66"/>
      <c r="K41" s="66"/>
      <c r="L41" s="66" t="s">
        <v>34</v>
      </c>
      <c r="M41" s="66"/>
      <c r="N41" s="66" t="s">
        <v>35</v>
      </c>
      <c r="O41" s="66"/>
      <c r="P41" s="113" t="s">
        <v>36</v>
      </c>
      <c r="Q41" s="113"/>
    </row>
    <row r="42" spans="1:17" ht="11.25" customHeight="1" thickBot="1">
      <c r="A42" s="64"/>
      <c r="B42" s="110"/>
      <c r="C42" s="112"/>
      <c r="D42" s="112"/>
      <c r="E42" s="67"/>
      <c r="F42" s="65"/>
      <c r="G42" s="65"/>
      <c r="H42" s="65"/>
      <c r="I42" s="65"/>
      <c r="J42" s="65"/>
      <c r="K42" s="65"/>
      <c r="L42" s="67"/>
      <c r="M42" s="65"/>
      <c r="N42" s="67"/>
      <c r="O42" s="65"/>
      <c r="P42" s="112"/>
      <c r="Q42" s="114"/>
    </row>
    <row r="43" spans="1:17" ht="11.25" customHeight="1" thickBot="1">
      <c r="A43" s="42">
        <v>1</v>
      </c>
      <c r="B43" s="42"/>
      <c r="C43" s="13">
        <v>2</v>
      </c>
      <c r="D43" s="13">
        <v>3</v>
      </c>
      <c r="E43" s="98">
        <v>4</v>
      </c>
      <c r="F43" s="98"/>
      <c r="G43" s="98"/>
      <c r="H43" s="98"/>
      <c r="I43" s="98"/>
      <c r="J43" s="98"/>
      <c r="K43" s="98"/>
      <c r="L43" s="98">
        <v>5</v>
      </c>
      <c r="M43" s="98"/>
      <c r="N43" s="98">
        <v>6</v>
      </c>
      <c r="O43" s="98"/>
      <c r="P43" s="61">
        <v>7</v>
      </c>
      <c r="Q43" s="61"/>
    </row>
    <row r="44" spans="1:17" ht="23.25" customHeight="1">
      <c r="A44" s="44">
        <v>1</v>
      </c>
      <c r="B44" s="44"/>
      <c r="C44" s="33" t="s">
        <v>28</v>
      </c>
      <c r="D44" s="34" t="s">
        <v>29</v>
      </c>
      <c r="E44" s="45" t="s">
        <v>30</v>
      </c>
      <c r="F44" s="45"/>
      <c r="G44" s="45"/>
      <c r="H44" s="45"/>
      <c r="I44" s="45"/>
      <c r="J44" s="45"/>
      <c r="K44" s="45"/>
      <c r="L44" s="46">
        <v>0</v>
      </c>
      <c r="M44" s="46"/>
      <c r="N44" s="47">
        <f>N45</f>
        <v>636</v>
      </c>
      <c r="O44" s="46"/>
      <c r="P44" s="47">
        <f>N44</f>
        <v>636</v>
      </c>
      <c r="Q44" s="47"/>
    </row>
    <row r="45" spans="1:17" ht="11.25" customHeight="1">
      <c r="A45" s="103"/>
      <c r="B45" s="103"/>
      <c r="C45" s="14" t="s">
        <v>28</v>
      </c>
      <c r="D45" s="15">
        <v>1090</v>
      </c>
      <c r="E45" s="104" t="s">
        <v>37</v>
      </c>
      <c r="F45" s="104"/>
      <c r="G45" s="104"/>
      <c r="H45" s="104"/>
      <c r="I45" s="104"/>
      <c r="J45" s="104"/>
      <c r="K45" s="104"/>
      <c r="L45" s="105">
        <v>0</v>
      </c>
      <c r="M45" s="105"/>
      <c r="N45" s="106">
        <v>636</v>
      </c>
      <c r="O45" s="106"/>
      <c r="P45" s="106">
        <f>N45</f>
        <v>636</v>
      </c>
      <c r="Q45" s="106"/>
    </row>
    <row r="46" spans="1:17" s="1" customFormat="1" ht="11.25" customHeight="1">
      <c r="A46" s="35" t="s">
        <v>38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100">
        <v>0</v>
      </c>
      <c r="M46" s="100"/>
      <c r="N46" s="101">
        <f>N44</f>
        <v>636</v>
      </c>
      <c r="O46" s="101"/>
      <c r="P46" s="101">
        <f>N46</f>
        <v>636</v>
      </c>
      <c r="Q46" s="101"/>
    </row>
    <row r="48" spans="1:17" ht="11.25" customHeight="1">
      <c r="A48" s="4" t="s">
        <v>39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32</v>
      </c>
    </row>
    <row r="49" spans="1:17" ht="21.75" customHeight="1">
      <c r="A49" s="63" t="s">
        <v>40</v>
      </c>
      <c r="B49" s="63"/>
      <c r="C49" s="63"/>
      <c r="D49" s="63"/>
      <c r="E49" s="63"/>
      <c r="F49" s="63"/>
      <c r="G49" s="63"/>
      <c r="H49" s="63"/>
      <c r="I49" s="63"/>
      <c r="J49" s="63"/>
      <c r="K49" s="17" t="s">
        <v>25</v>
      </c>
      <c r="L49" s="70" t="s">
        <v>34</v>
      </c>
      <c r="M49" s="70"/>
      <c r="N49" s="70" t="s">
        <v>35</v>
      </c>
      <c r="O49" s="70"/>
      <c r="P49" s="102" t="s">
        <v>36</v>
      </c>
      <c r="Q49" s="102"/>
    </row>
    <row r="50" spans="1:17" ht="11.25" customHeight="1" thickBot="1">
      <c r="A50" s="97">
        <v>1</v>
      </c>
      <c r="B50" s="97"/>
      <c r="C50" s="97"/>
      <c r="D50" s="97"/>
      <c r="E50" s="97"/>
      <c r="F50" s="97"/>
      <c r="G50" s="97"/>
      <c r="H50" s="97"/>
      <c r="I50" s="97"/>
      <c r="J50" s="97"/>
      <c r="K50" s="13">
        <v>2</v>
      </c>
      <c r="L50" s="98">
        <v>3</v>
      </c>
      <c r="M50" s="98"/>
      <c r="N50" s="98">
        <v>4</v>
      </c>
      <c r="O50" s="98"/>
      <c r="P50" s="61">
        <v>5</v>
      </c>
      <c r="Q50" s="61"/>
    </row>
    <row r="51" spans="1:17" ht="11.25" customHeight="1">
      <c r="A51" s="48" t="s">
        <v>73</v>
      </c>
      <c r="B51" s="48"/>
      <c r="C51" s="48"/>
      <c r="D51" s="48"/>
      <c r="E51" s="48"/>
      <c r="F51" s="48"/>
      <c r="G51" s="48"/>
      <c r="H51" s="48"/>
      <c r="I51" s="48"/>
      <c r="J51" s="49"/>
      <c r="K51" s="31">
        <v>1513241</v>
      </c>
      <c r="L51" s="50">
        <v>0</v>
      </c>
      <c r="M51" s="51"/>
      <c r="N51" s="52">
        <v>636</v>
      </c>
      <c r="O51" s="52"/>
      <c r="P51" s="52">
        <f>N51</f>
        <v>636</v>
      </c>
      <c r="Q51" s="52"/>
    </row>
    <row r="52" spans="1:17" ht="11.25" customHeight="1">
      <c r="A52" s="99" t="s">
        <v>38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35">
        <v>0</v>
      </c>
      <c r="M52" s="35"/>
      <c r="N52" s="36">
        <f>N51</f>
        <v>636</v>
      </c>
      <c r="O52" s="36"/>
      <c r="P52" s="36">
        <f>P51</f>
        <v>636</v>
      </c>
      <c r="Q52" s="36"/>
    </row>
    <row r="53" spans="1:17" ht="11.25" customHeight="1" hidden="1">
      <c r="A53" s="99" t="s">
        <v>38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35"/>
      <c r="M53" s="35"/>
      <c r="N53" s="99"/>
      <c r="O53" s="99"/>
      <c r="P53" s="35"/>
      <c r="Q53" s="35"/>
    </row>
    <row r="55" spans="1:17" ht="11.25" customHeight="1" thickBot="1">
      <c r="A55" s="4" t="s">
        <v>41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1.25" customHeight="1">
      <c r="A56" s="84" t="s">
        <v>24</v>
      </c>
      <c r="B56" s="84"/>
      <c r="C56" s="87" t="s">
        <v>25</v>
      </c>
      <c r="D56" s="89" t="s">
        <v>42</v>
      </c>
      <c r="E56" s="89"/>
      <c r="F56" s="89"/>
      <c r="G56" s="89"/>
      <c r="H56" s="89"/>
      <c r="I56" s="89"/>
      <c r="J56" s="89"/>
      <c r="K56" s="89"/>
      <c r="L56" s="92" t="s">
        <v>43</v>
      </c>
      <c r="M56" s="92" t="s">
        <v>44</v>
      </c>
      <c r="N56" s="92"/>
      <c r="O56" s="92"/>
      <c r="P56" s="94" t="s">
        <v>45</v>
      </c>
      <c r="Q56" s="94"/>
    </row>
    <row r="57" spans="1:17" ht="11.25" customHeight="1">
      <c r="A57" s="85"/>
      <c r="B57" s="86"/>
      <c r="C57" s="88"/>
      <c r="D57" s="90"/>
      <c r="E57" s="91"/>
      <c r="F57" s="91"/>
      <c r="G57" s="91"/>
      <c r="H57" s="91"/>
      <c r="I57" s="91"/>
      <c r="J57" s="91"/>
      <c r="K57" s="91"/>
      <c r="L57" s="93"/>
      <c r="M57" s="90"/>
      <c r="N57" s="91"/>
      <c r="O57" s="86"/>
      <c r="P57" s="95"/>
      <c r="Q57" s="96"/>
    </row>
    <row r="58" spans="1:17" ht="11.25" customHeight="1" thickBot="1">
      <c r="A58" s="42">
        <v>1</v>
      </c>
      <c r="B58" s="42"/>
      <c r="C58" s="13">
        <v>2</v>
      </c>
      <c r="D58" s="60">
        <v>3</v>
      </c>
      <c r="E58" s="60"/>
      <c r="F58" s="60"/>
      <c r="G58" s="60"/>
      <c r="H58" s="60"/>
      <c r="I58" s="60"/>
      <c r="J58" s="60"/>
      <c r="K58" s="60"/>
      <c r="L58" s="13">
        <v>4</v>
      </c>
      <c r="M58" s="60">
        <v>5</v>
      </c>
      <c r="N58" s="60"/>
      <c r="O58" s="60"/>
      <c r="P58" s="61">
        <v>6</v>
      </c>
      <c r="Q58" s="61"/>
    </row>
    <row r="59" spans="1:17" ht="11.25" customHeight="1">
      <c r="A59" s="37">
        <v>1</v>
      </c>
      <c r="B59" s="38"/>
      <c r="C59" s="32">
        <v>1513241</v>
      </c>
      <c r="D59" s="39" t="s">
        <v>30</v>
      </c>
      <c r="E59" s="37"/>
      <c r="F59" s="37"/>
      <c r="G59" s="37"/>
      <c r="H59" s="37"/>
      <c r="I59" s="37"/>
      <c r="J59" s="37"/>
      <c r="K59" s="38"/>
      <c r="L59" s="30"/>
      <c r="M59" s="40"/>
      <c r="N59" s="37"/>
      <c r="O59" s="38"/>
      <c r="P59" s="41"/>
      <c r="Q59" s="41"/>
    </row>
    <row r="60" spans="1:17" s="19" customFormat="1" ht="11.25" customHeight="1">
      <c r="A60" s="83"/>
      <c r="B60" s="83"/>
      <c r="C60" s="20" t="s">
        <v>28</v>
      </c>
      <c r="D60" s="62" t="s">
        <v>37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s="19" customFormat="1" ht="11.25" customHeight="1" hidden="1">
      <c r="A61" s="83">
        <v>1</v>
      </c>
      <c r="B61" s="83"/>
      <c r="C61" s="20" t="s">
        <v>28</v>
      </c>
      <c r="D61" s="62" t="s">
        <v>37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s="19" customFormat="1" ht="11.25" customHeight="1">
      <c r="A62" s="74" t="s">
        <v>46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s="19" customFormat="1" ht="11.25" customHeight="1">
      <c r="A63" s="21">
        <v>1</v>
      </c>
      <c r="B63" s="22"/>
      <c r="C63" s="23" t="s">
        <v>28</v>
      </c>
      <c r="D63" s="75" t="s">
        <v>47</v>
      </c>
      <c r="E63" s="75"/>
      <c r="F63" s="75"/>
      <c r="G63" s="75"/>
      <c r="H63" s="75"/>
      <c r="I63" s="75"/>
      <c r="J63" s="75"/>
      <c r="K63" s="75"/>
      <c r="L63" s="24" t="s">
        <v>74</v>
      </c>
      <c r="M63" s="78" t="s">
        <v>77</v>
      </c>
      <c r="N63" s="78"/>
      <c r="O63" s="78"/>
      <c r="P63" s="82">
        <v>688.49</v>
      </c>
      <c r="Q63" s="82"/>
    </row>
    <row r="64" spans="1:17" s="19" customFormat="1" ht="11.25" customHeight="1">
      <c r="A64" s="74" t="s">
        <v>48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19" customFormat="1" ht="11.25" customHeight="1">
      <c r="A65" s="21">
        <v>1</v>
      </c>
      <c r="B65" s="22"/>
      <c r="C65" s="23" t="s">
        <v>28</v>
      </c>
      <c r="D65" s="75" t="s">
        <v>75</v>
      </c>
      <c r="E65" s="75"/>
      <c r="F65" s="75"/>
      <c r="G65" s="75"/>
      <c r="H65" s="75"/>
      <c r="I65" s="75"/>
      <c r="J65" s="75"/>
      <c r="K65" s="75"/>
      <c r="L65" s="24" t="s">
        <v>49</v>
      </c>
      <c r="M65" s="78" t="s">
        <v>50</v>
      </c>
      <c r="N65" s="78"/>
      <c r="O65" s="78"/>
      <c r="P65" s="82">
        <f>P44*1000/P63</f>
        <v>923.7606936919926</v>
      </c>
      <c r="Q65" s="82"/>
    </row>
    <row r="66" spans="1:17" s="19" customFormat="1" ht="11.25" customHeight="1">
      <c r="A66" s="74" t="s">
        <v>51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19" customFormat="1" ht="11.25" customHeight="1">
      <c r="A67" s="21">
        <v>1</v>
      </c>
      <c r="B67" s="22"/>
      <c r="C67" s="23" t="s">
        <v>28</v>
      </c>
      <c r="D67" s="75" t="s">
        <v>53</v>
      </c>
      <c r="E67" s="76"/>
      <c r="F67" s="76"/>
      <c r="G67" s="76"/>
      <c r="H67" s="76"/>
      <c r="I67" s="76"/>
      <c r="J67" s="76"/>
      <c r="K67" s="77"/>
      <c r="L67" s="24" t="s">
        <v>52</v>
      </c>
      <c r="M67" s="78" t="s">
        <v>50</v>
      </c>
      <c r="N67" s="79"/>
      <c r="O67" s="80"/>
      <c r="P67" s="81">
        <v>100</v>
      </c>
      <c r="Q67" s="81"/>
    </row>
    <row r="68" spans="1:17" s="19" customFormat="1" ht="11.25" customHeight="1">
      <c r="A68" s="21">
        <v>2</v>
      </c>
      <c r="B68" s="22"/>
      <c r="C68" s="23" t="s">
        <v>28</v>
      </c>
      <c r="D68" s="75" t="s">
        <v>54</v>
      </c>
      <c r="E68" s="75"/>
      <c r="F68" s="75"/>
      <c r="G68" s="75"/>
      <c r="H68" s="75"/>
      <c r="I68" s="75"/>
      <c r="J68" s="75"/>
      <c r="K68" s="75"/>
      <c r="L68" s="24" t="s">
        <v>55</v>
      </c>
      <c r="M68" s="78" t="s">
        <v>50</v>
      </c>
      <c r="N68" s="78"/>
      <c r="O68" s="78"/>
      <c r="P68" s="81">
        <v>0</v>
      </c>
      <c r="Q68" s="81"/>
    </row>
    <row r="71" spans="1:17" ht="11.25" customHeight="1">
      <c r="A71" s="4" t="s">
        <v>56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4" t="s">
        <v>32</v>
      </c>
    </row>
    <row r="73" spans="1:17" ht="21.75" customHeight="1">
      <c r="A73" s="63" t="s">
        <v>57</v>
      </c>
      <c r="B73" s="63"/>
      <c r="C73" s="66" t="s">
        <v>58</v>
      </c>
      <c r="D73" s="66"/>
      <c r="E73" s="66"/>
      <c r="F73" s="68" t="s">
        <v>25</v>
      </c>
      <c r="G73" s="70" t="s">
        <v>59</v>
      </c>
      <c r="H73" s="70"/>
      <c r="I73" s="70"/>
      <c r="J73" s="71" t="s">
        <v>60</v>
      </c>
      <c r="K73" s="71"/>
      <c r="L73" s="71"/>
      <c r="M73" s="66" t="s">
        <v>61</v>
      </c>
      <c r="N73" s="66"/>
      <c r="O73" s="66"/>
      <c r="P73" s="72" t="s">
        <v>62</v>
      </c>
      <c r="Q73" s="72"/>
    </row>
    <row r="74" spans="1:17" ht="21.75" customHeight="1">
      <c r="A74" s="64"/>
      <c r="B74" s="65"/>
      <c r="C74" s="67"/>
      <c r="D74" s="65"/>
      <c r="E74" s="65"/>
      <c r="F74" s="69"/>
      <c r="G74" s="25" t="s">
        <v>34</v>
      </c>
      <c r="H74" s="25" t="s">
        <v>35</v>
      </c>
      <c r="I74" s="26" t="s">
        <v>36</v>
      </c>
      <c r="J74" s="25" t="s">
        <v>34</v>
      </c>
      <c r="K74" s="25" t="s">
        <v>35</v>
      </c>
      <c r="L74" s="26" t="s">
        <v>36</v>
      </c>
      <c r="M74" s="25" t="s">
        <v>34</v>
      </c>
      <c r="N74" s="25" t="s">
        <v>35</v>
      </c>
      <c r="O74" s="26" t="s">
        <v>36</v>
      </c>
      <c r="P74" s="67"/>
      <c r="Q74" s="73"/>
    </row>
    <row r="75" spans="1:17" ht="11.25" customHeight="1">
      <c r="A75" s="42">
        <v>1</v>
      </c>
      <c r="B75" s="42"/>
      <c r="C75" s="60">
        <v>2</v>
      </c>
      <c r="D75" s="60"/>
      <c r="E75" s="60"/>
      <c r="F75" s="13">
        <v>3</v>
      </c>
      <c r="G75" s="13">
        <v>4</v>
      </c>
      <c r="H75" s="13">
        <v>5</v>
      </c>
      <c r="I75" s="13">
        <v>6</v>
      </c>
      <c r="J75" s="13">
        <v>7</v>
      </c>
      <c r="K75" s="13">
        <v>8</v>
      </c>
      <c r="L75" s="13">
        <v>9</v>
      </c>
      <c r="M75" s="13">
        <v>10</v>
      </c>
      <c r="N75" s="13">
        <v>11</v>
      </c>
      <c r="O75" s="18">
        <v>12</v>
      </c>
      <c r="P75" s="61">
        <v>13</v>
      </c>
      <c r="Q75" s="61"/>
    </row>
    <row r="76" spans="1:17" ht="11.25" customHeight="1">
      <c r="A76" s="35" t="s">
        <v>63</v>
      </c>
      <c r="B76" s="35"/>
      <c r="C76" s="35"/>
      <c r="D76" s="35"/>
      <c r="E76" s="3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62"/>
      <c r="Q76" s="62"/>
    </row>
    <row r="78" spans="1:17" ht="11.25" customHeight="1">
      <c r="A78" s="1" t="s">
        <v>64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1.25" customHeight="1">
      <c r="A79" s="1" t="s">
        <v>65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1.25" customHeight="1">
      <c r="A80" s="1" t="s">
        <v>66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2" spans="1:17" ht="12.75" customHeight="1">
      <c r="A82"/>
      <c r="B82" s="54" t="s">
        <v>78</v>
      </c>
      <c r="C82" s="55"/>
      <c r="D82" s="55"/>
      <c r="E82" s="55"/>
      <c r="F82"/>
      <c r="G82" s="9"/>
      <c r="H82"/>
      <c r="I82"/>
      <c r="J82"/>
      <c r="K82"/>
      <c r="L82"/>
      <c r="M82"/>
      <c r="N82" s="56" t="s">
        <v>79</v>
      </c>
      <c r="O82" s="57"/>
      <c r="P82"/>
      <c r="Q82"/>
    </row>
    <row r="83" spans="1:17" ht="11.25" customHeight="1">
      <c r="A83"/>
      <c r="B83"/>
      <c r="C83"/>
      <c r="D83"/>
      <c r="E83"/>
      <c r="F83"/>
      <c r="G83" s="53" t="s">
        <v>67</v>
      </c>
      <c r="H83" s="53"/>
      <c r="I83" s="53"/>
      <c r="J83"/>
      <c r="K83"/>
      <c r="L83"/>
      <c r="M83" s="5"/>
      <c r="N83" s="5" t="s">
        <v>68</v>
      </c>
      <c r="O83" s="5"/>
      <c r="P83"/>
      <c r="Q83"/>
    </row>
    <row r="84" spans="1:17" ht="12.75" customHeight="1">
      <c r="A84"/>
      <c r="B84" s="27" t="s">
        <v>69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6" spans="1:17" ht="48.75" customHeight="1">
      <c r="A86"/>
      <c r="B86" s="54" t="s">
        <v>80</v>
      </c>
      <c r="C86" s="55"/>
      <c r="D86" s="55"/>
      <c r="E86" s="55"/>
      <c r="F86"/>
      <c r="G86" s="9"/>
      <c r="H86"/>
      <c r="I86"/>
      <c r="J86"/>
      <c r="K86"/>
      <c r="L86"/>
      <c r="M86"/>
      <c r="N86" s="56" t="s">
        <v>81</v>
      </c>
      <c r="O86" s="57"/>
      <c r="P86"/>
      <c r="Q86"/>
    </row>
    <row r="87" spans="1:17" ht="11.25" customHeight="1">
      <c r="A87"/>
      <c r="B87"/>
      <c r="C87"/>
      <c r="D87"/>
      <c r="E87"/>
      <c r="F87"/>
      <c r="G87" s="53" t="s">
        <v>67</v>
      </c>
      <c r="H87" s="53"/>
      <c r="I87" s="53"/>
      <c r="J87"/>
      <c r="K87"/>
      <c r="L87"/>
      <c r="M87" s="5"/>
      <c r="N87" s="5" t="s">
        <v>68</v>
      </c>
      <c r="O87" s="5"/>
      <c r="P87"/>
      <c r="Q87"/>
    </row>
    <row r="89" ht="11.25" hidden="1"/>
    <row r="90" spans="2:7" s="28" customFormat="1" ht="8.25" customHeight="1" hidden="1">
      <c r="B90" s="58">
        <v>41271134</v>
      </c>
      <c r="C90" s="58"/>
      <c r="D90" s="58"/>
      <c r="F90" s="59" t="s">
        <v>70</v>
      </c>
      <c r="G90" s="59"/>
    </row>
    <row r="91" spans="1:17" ht="11.25" customHeight="1" hidden="1">
      <c r="A91"/>
      <c r="B91" s="29">
        <v>1</v>
      </c>
      <c r="C91" s="43" t="s">
        <v>71</v>
      </c>
      <c r="D91" s="43"/>
      <c r="E91" s="43"/>
      <c r="F91" s="43"/>
      <c r="G91" s="43"/>
      <c r="H91" s="43"/>
      <c r="I91" s="43"/>
      <c r="J91" s="43"/>
      <c r="K91" s="43"/>
      <c r="L91" s="43"/>
      <c r="M91"/>
      <c r="N91"/>
      <c r="O91"/>
      <c r="P91"/>
      <c r="Q91"/>
    </row>
    <row r="92" ht="11.25" hidden="1"/>
  </sheetData>
  <sheetProtection/>
  <mergeCells count="128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3:Q33"/>
    <mergeCell ref="B34:Q34"/>
    <mergeCell ref="A37:B37"/>
    <mergeCell ref="E37:Q37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A43:B43"/>
    <mergeCell ref="E43:K43"/>
    <mergeCell ref="L43:M43"/>
    <mergeCell ref="N43:O43"/>
    <mergeCell ref="P43:Q43"/>
    <mergeCell ref="A45:B45"/>
    <mergeCell ref="E45:K45"/>
    <mergeCell ref="L45:M45"/>
    <mergeCell ref="N45:O45"/>
    <mergeCell ref="P45:Q45"/>
    <mergeCell ref="A52:K52"/>
    <mergeCell ref="A46:K46"/>
    <mergeCell ref="L46:M46"/>
    <mergeCell ref="N46:O46"/>
    <mergeCell ref="P46:Q46"/>
    <mergeCell ref="A49:J49"/>
    <mergeCell ref="L49:M49"/>
    <mergeCell ref="N49:O49"/>
    <mergeCell ref="P49:Q49"/>
    <mergeCell ref="P56:Q57"/>
    <mergeCell ref="A50:J50"/>
    <mergeCell ref="L50:M50"/>
    <mergeCell ref="N50:O50"/>
    <mergeCell ref="P50:Q50"/>
    <mergeCell ref="A53:K53"/>
    <mergeCell ref="L53:M53"/>
    <mergeCell ref="N53:O53"/>
    <mergeCell ref="P53:Q53"/>
    <mergeCell ref="P51:Q51"/>
    <mergeCell ref="P58:Q58"/>
    <mergeCell ref="A61:B61"/>
    <mergeCell ref="D61:Q61"/>
    <mergeCell ref="A60:B60"/>
    <mergeCell ref="D60:Q60"/>
    <mergeCell ref="A56:B57"/>
    <mergeCell ref="C56:C57"/>
    <mergeCell ref="D56:K57"/>
    <mergeCell ref="L56:L57"/>
    <mergeCell ref="M56:O57"/>
    <mergeCell ref="A62:Q62"/>
    <mergeCell ref="D63:K63"/>
    <mergeCell ref="M63:O63"/>
    <mergeCell ref="P63:Q63"/>
    <mergeCell ref="M68:O68"/>
    <mergeCell ref="P68:Q68"/>
    <mergeCell ref="A64:Q64"/>
    <mergeCell ref="D65:K65"/>
    <mergeCell ref="M65:O65"/>
    <mergeCell ref="P65:Q65"/>
    <mergeCell ref="M73:O73"/>
    <mergeCell ref="P73:Q74"/>
    <mergeCell ref="A66:Q66"/>
    <mergeCell ref="D67:K67"/>
    <mergeCell ref="M67:O67"/>
    <mergeCell ref="P67:Q67"/>
    <mergeCell ref="D68:K68"/>
    <mergeCell ref="P75:Q75"/>
    <mergeCell ref="A76:E76"/>
    <mergeCell ref="P76:Q76"/>
    <mergeCell ref="B82:E82"/>
    <mergeCell ref="N82:O82"/>
    <mergeCell ref="A73:B74"/>
    <mergeCell ref="C73:E74"/>
    <mergeCell ref="F73:F74"/>
    <mergeCell ref="G73:I73"/>
    <mergeCell ref="J73:L73"/>
    <mergeCell ref="B86:E86"/>
    <mergeCell ref="N86:O86"/>
    <mergeCell ref="G87:I87"/>
    <mergeCell ref="B90:D90"/>
    <mergeCell ref="F90:G90"/>
    <mergeCell ref="A75:B75"/>
    <mergeCell ref="C75:E75"/>
    <mergeCell ref="C91:L91"/>
    <mergeCell ref="A44:B44"/>
    <mergeCell ref="E44:K44"/>
    <mergeCell ref="L44:M44"/>
    <mergeCell ref="N44:O44"/>
    <mergeCell ref="P44:Q44"/>
    <mergeCell ref="A51:J51"/>
    <mergeCell ref="L51:M51"/>
    <mergeCell ref="N51:O51"/>
    <mergeCell ref="G83:I83"/>
    <mergeCell ref="L52:M52"/>
    <mergeCell ref="N52:O52"/>
    <mergeCell ref="P52:Q52"/>
    <mergeCell ref="A59:B59"/>
    <mergeCell ref="D59:K59"/>
    <mergeCell ref="M59:O59"/>
    <mergeCell ref="P59:Q59"/>
    <mergeCell ref="A58:B58"/>
    <mergeCell ref="D58:K58"/>
    <mergeCell ref="M58:O58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2018-12-12T14:07:56Z</cp:lastPrinted>
  <dcterms:created xsi:type="dcterms:W3CDTF">2018-02-14T14:39:25Z</dcterms:created>
  <dcterms:modified xsi:type="dcterms:W3CDTF">2018-12-12T14:07:58Z</dcterms:modified>
  <cp:category/>
  <cp:version/>
  <cp:contentType/>
  <cp:contentStatus/>
  <cp:revision>1</cp:revision>
</cp:coreProperties>
</file>