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'Лист3'!$A$1:$F$39</definedName>
  </definedNames>
  <calcPr fullCalcOnLoad="1"/>
</workbook>
</file>

<file path=xl/sharedStrings.xml><?xml version="1.0" encoding="utf-8"?>
<sst xmlns="http://schemas.openxmlformats.org/spreadsheetml/2006/main" count="105" uniqueCount="47">
  <si>
    <t>Код тимчасової класифікації видатків та кредитування місцевого бюджету</t>
  </si>
  <si>
    <t>Разом</t>
  </si>
  <si>
    <t>тис.грн.</t>
  </si>
  <si>
    <t>Загальний фонд (видатки розвитку)</t>
  </si>
  <si>
    <t>План</t>
  </si>
  <si>
    <t>Факт на 02.06.2016</t>
  </si>
  <si>
    <t>Код економічної класифікації видатків</t>
  </si>
  <si>
    <t>Охорона культурної спадщини (виготовлення меморіальних дошок)</t>
  </si>
  <si>
    <t>КУ Миколаївський зоопарк. Будівництво приміщення для жирафів з літніми вольєрами за адресою: пл.Леонтовича, 1 в м.Миколаєві (корегування проекту та завершення робіт)</t>
  </si>
  <si>
    <t>110201 "Бібліотеки"</t>
  </si>
  <si>
    <t>110204 "Палаци і будинки культури, клуби та інші заклади клубного типу"</t>
  </si>
  <si>
    <t>110205 "Школи естетичного виховання дітей"</t>
  </si>
  <si>
    <t>110502 "Інші культурно-освітні заклади та заходи"</t>
  </si>
  <si>
    <t>150101 "Капітальні вкладення"</t>
  </si>
  <si>
    <t>150201 "Збереження, розвиток, реконструкція та реставрація пам'яток історії та архітектури"</t>
  </si>
  <si>
    <t>Найменування видатків</t>
  </si>
  <si>
    <t>010116 "Органи місцевого самоврядування"</t>
  </si>
  <si>
    <t>Реконструкція нежитлових приміщень по вул.Спаській, 23/1 в м.Миколаєві  під дитячу художню школу, в т.ч. проектно-вишукувальні роботи та експертиза</t>
  </si>
  <si>
    <t>Реконструкція павільйону-кафе з підвалом під культурно-ігровий комплекс в БУ ММР КІК "ДМ "Казка" по вул. Декабристів, 38-а в м.Миколаєві, в т.ч. проектно-вишукувальні роботи та експертиза</t>
  </si>
  <si>
    <t xml:space="preserve">Реконструкція нежитлового приміщення по пров. Прорізному,21/2 під дитячу музичну школу №6 , в т.ч. проектно- вишукувальні  роботи та експертиза </t>
  </si>
  <si>
    <t>Реконструкція господарчого приміщення під сантехвузол з підведенням інженерних комунікацій: систем водопостачання та водовідведення Малокорениського будинку культури за адресою: вул. Клубна, 10 в м.Миколаєві, в т.ч. проектно-вишукувальні роботи та експертиза</t>
  </si>
  <si>
    <t>Реконструкція концертної зали  ММПК "Молодіжний" по пр.Богоявленському, 39-а в м.Миколаєві з облаштуванням допоміжних приміщень та котельні, в т.ч. проектно-вишукувальні роботи та експертиза</t>
  </si>
  <si>
    <t xml:space="preserve">Реставрація пам'ятки історії  місцевого значення, в якій навчався Ш.Кобер - Дитяча музична школа №8 по вул. 1 Госпітальна,1 в м.Миколаєві (першочергові протиаварійні роботи), в т.ч. проекно-вишукувальні роботи та експертиза </t>
  </si>
  <si>
    <t xml:space="preserve"> - </t>
  </si>
  <si>
    <t>Капітальний ремонт системи теплопостачання в ММПК "Корабельний" по пр. Богоявленському, 328 в м.Миколаєві, в т.ч. виготовлення проектно-кошторисної документації та експертиза</t>
  </si>
  <si>
    <t>Капітальний ремонт ММПК "Корабельний" по пр. Богоявленському, 328 в м.Миколаєві, в т.ч. виготовлення проектно-кошторисної документації та експертиза (мала зала після ремонту аварійного даху)</t>
  </si>
  <si>
    <t>Капітальний ремонт сантехнічних приміщень будівлі концертного залу ММПК "Молодіжний" по пр. Богоявленському, 39-а у м.Миколаєві  (закінчення робіт)</t>
  </si>
  <si>
    <t>Виготовлення проектно-кошторисної документації та експертиза з капітального ремонту громадського туалету на території парку культури та відпочинку "Ліски" по вул. Курортна,3 в м.Миколаєві</t>
  </si>
  <si>
    <t>Придбання обладнання і предметів довгострокового користування (комп'ютерна та орг. техніка)</t>
  </si>
  <si>
    <t>Придбання обладнання і предметів довгострокового користування (для Централізованої бухгалтерії)</t>
  </si>
  <si>
    <t>Придбання обладнання і предметів довгострокового користування (для Муніципального театру-студії для дітей, юнацтва та молоді)</t>
  </si>
  <si>
    <t>Придбання обладнання і предметів довгострокового користування (для забезпечення культурно-мистецьких заходів)</t>
  </si>
  <si>
    <t>ЦМБ для дітей ім. Ш.Кобера і В. Хоменко(поповнення бібліотечних фондів)</t>
  </si>
  <si>
    <t>ЦМБ ім. М.Л. Кропивницького ЦБС для дорослих м.Миколаєва (поповнення бібліотечних фондів)</t>
  </si>
  <si>
    <t>Придбання обладнання і предметів довгострокового користування (комп'ютерна техніка, звукове, світлове обладнання для Міського методичного центру)</t>
  </si>
  <si>
    <t>Придбання обладнання і предметів довгострокового користування для КП ММР «Миколаївські парки» (звукове та світлове обладнання)</t>
  </si>
  <si>
    <t>Бюджет розвитку</t>
  </si>
  <si>
    <t>Інформація щодо розподілу видаткової частини бюджету розвитку Управління з питань культури та охорони культурної спадщини Миколаївської міської ради на 2016 рік *</t>
  </si>
  <si>
    <t>110000 "Культура і мистецтво" разом</t>
  </si>
  <si>
    <t>Капітальний ремонт Центральної міської бібліотеки ім.М.Л.Кропивницького по вул.Потьомкінській, 143-А в м. Миколаєві, в т.ч. виготовлення проектно-кошторисної документації (закінчення робіт)</t>
  </si>
  <si>
    <t>Капітальний ремонт бібліотеки-філіалу №4 ЦМБ для дітей по вул. Бузький бульвар,11 в м. Миколаєві, в т.ч. виготовлення проектно-кошторисної документації та експертиза</t>
  </si>
  <si>
    <t>Капітальний ремонт стелі та сцени глядачевої зали та заміна вікон (48 од.) будівлі Кульбакінського будинку культури по вул. Райдужна,38 в м.Миколаєві, в т.ч. виготовлення проектно-кошторисної документації та експертиза</t>
  </si>
  <si>
    <t>Капітальний ремонт даху в ММПК "Корабельний" по пр. Богоявленському, 328 в м.Миколаєві, в т.ч. виготовлення проектно-кошторисної документації та експертиза  (закінчення робіт)</t>
  </si>
  <si>
    <t>Капітальний ремонт дитячої школи мистецтв №2 по пр.Богоявленському, 332 в м.Миколаєві, в т.ч. проектно-вишукувальні роботи та експертиза</t>
  </si>
  <si>
    <t>Капітальний ремонт бібліотеки-філіалу №10 ЦМБ ім. М.Л. Кропивницького ЦБС для дорослих м. Миколаєва по пров. 4-й Прибузький,35 в м.Миколаєві, в т.ч. виготовлення проектно-кошторисної документації та експертиза</t>
  </si>
  <si>
    <t>150101 "Капітальні вкладення" разом</t>
  </si>
  <si>
    <t>* Згідно рішення Миколаївської міської ради від 19.04.2016 № 4/27 "Про внесення змін до рішення міської ради від 28.01.2016 № 2/26 "Про міський бюджет міста Миколаєва на 2016 рік" видатків загального фонду (в частині розвитку) не передбачено.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</si>
</sst>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top"/>
      <protection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1" fontId="5" fillId="0" borderId="10" xfId="48" applyNumberFormat="1" applyFont="1" applyFill="1" applyBorder="1" applyAlignment="1">
      <alignment vertical="top" wrapText="1"/>
      <protection/>
    </xf>
    <xf numFmtId="181" fontId="5" fillId="33" borderId="10" xfId="48" applyNumberFormat="1" applyFont="1" applyFill="1" applyBorder="1" applyAlignment="1">
      <alignment vertical="top" wrapText="1"/>
      <protection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1.421875" style="0" customWidth="1"/>
    <col min="2" max="2" width="16.00390625" style="0" customWidth="1"/>
    <col min="3" max="3" width="90.8515625" style="0" customWidth="1"/>
    <col min="4" max="4" width="20.00390625" style="0" hidden="1" customWidth="1"/>
    <col min="5" max="5" width="6.57421875" style="0" hidden="1" customWidth="1"/>
    <col min="6" max="6" width="25.8515625" style="10" customWidth="1"/>
    <col min="7" max="7" width="18.00390625" style="10" hidden="1" customWidth="1"/>
  </cols>
  <sheetData>
    <row r="1" spans="1:7" ht="35.25" customHeight="1">
      <c r="A1" s="36" t="s">
        <v>37</v>
      </c>
      <c r="B1" s="36"/>
      <c r="C1" s="36"/>
      <c r="D1" s="36"/>
      <c r="E1" s="36"/>
      <c r="F1" s="36"/>
      <c r="G1" s="36"/>
    </row>
    <row r="2" spans="1:5" ht="12.75">
      <c r="A2" s="1"/>
      <c r="B2" s="1"/>
      <c r="C2" s="1"/>
      <c r="D2" s="1"/>
      <c r="E2" s="1"/>
    </row>
    <row r="3" spans="6:7" ht="15">
      <c r="F3" s="19" t="s">
        <v>2</v>
      </c>
      <c r="G3" s="18" t="s">
        <v>2</v>
      </c>
    </row>
    <row r="4" spans="1:7" ht="12.75">
      <c r="A4" s="33" t="s">
        <v>0</v>
      </c>
      <c r="B4" s="33" t="s">
        <v>6</v>
      </c>
      <c r="C4" s="33" t="s">
        <v>15</v>
      </c>
      <c r="D4" s="47" t="s">
        <v>3</v>
      </c>
      <c r="E4" s="48"/>
      <c r="F4" s="41" t="s">
        <v>36</v>
      </c>
      <c r="G4" s="41"/>
    </row>
    <row r="5" spans="1:7" ht="12.75" customHeight="1">
      <c r="A5" s="34"/>
      <c r="B5" s="34"/>
      <c r="C5" s="34"/>
      <c r="D5" s="49"/>
      <c r="E5" s="50"/>
      <c r="F5" s="41"/>
      <c r="G5" s="41"/>
    </row>
    <row r="6" spans="1:7" ht="45" customHeight="1">
      <c r="A6" s="34"/>
      <c r="B6" s="34"/>
      <c r="C6" s="34"/>
      <c r="D6" s="51"/>
      <c r="E6" s="52"/>
      <c r="F6" s="42"/>
      <c r="G6" s="41"/>
    </row>
    <row r="7" spans="1:7" ht="75" hidden="1">
      <c r="A7" s="35"/>
      <c r="B7" s="35"/>
      <c r="C7" s="35"/>
      <c r="D7" s="2" t="s">
        <v>4</v>
      </c>
      <c r="E7" s="2" t="s">
        <v>5</v>
      </c>
      <c r="F7" s="2" t="s">
        <v>4</v>
      </c>
      <c r="G7" s="2" t="s">
        <v>5</v>
      </c>
    </row>
    <row r="8" spans="1:7" ht="15" hidden="1">
      <c r="A8" s="7">
        <v>1</v>
      </c>
      <c r="B8" s="8">
        <v>2</v>
      </c>
      <c r="C8" s="8">
        <v>3</v>
      </c>
      <c r="D8" s="6">
        <v>4</v>
      </c>
      <c r="E8" s="6">
        <v>5</v>
      </c>
      <c r="F8" s="9">
        <v>6</v>
      </c>
      <c r="G8" s="8">
        <v>7</v>
      </c>
    </row>
    <row r="9" spans="1:7" ht="30.75" customHeight="1">
      <c r="A9" s="11" t="s">
        <v>16</v>
      </c>
      <c r="B9" s="8">
        <v>3110</v>
      </c>
      <c r="C9" s="12" t="s">
        <v>28</v>
      </c>
      <c r="D9" s="6" t="s">
        <v>23</v>
      </c>
      <c r="E9" s="6" t="s">
        <v>23</v>
      </c>
      <c r="F9" s="15">
        <v>94.2</v>
      </c>
      <c r="G9" s="15"/>
    </row>
    <row r="10" spans="1:7" ht="15">
      <c r="A10" s="43" t="s">
        <v>9</v>
      </c>
      <c r="B10" s="20">
        <v>3110</v>
      </c>
      <c r="C10" s="3" t="s">
        <v>32</v>
      </c>
      <c r="D10" s="6" t="s">
        <v>23</v>
      </c>
      <c r="E10" s="6" t="s">
        <v>23</v>
      </c>
      <c r="F10" s="22">
        <v>199.8</v>
      </c>
      <c r="G10" s="16">
        <v>94</v>
      </c>
    </row>
    <row r="11" spans="1:7" ht="30">
      <c r="A11" s="44"/>
      <c r="B11" s="20">
        <v>3110</v>
      </c>
      <c r="C11" s="4" t="s">
        <v>33</v>
      </c>
      <c r="D11" s="6" t="s">
        <v>23</v>
      </c>
      <c r="E11" s="6" t="s">
        <v>23</v>
      </c>
      <c r="F11" s="23">
        <v>400.2</v>
      </c>
      <c r="G11" s="17">
        <v>248.214</v>
      </c>
    </row>
    <row r="12" spans="1:7" ht="47.25" customHeight="1">
      <c r="A12" s="45"/>
      <c r="B12" s="20">
        <v>3132</v>
      </c>
      <c r="C12" s="24" t="s">
        <v>39</v>
      </c>
      <c r="D12" s="6" t="s">
        <v>23</v>
      </c>
      <c r="E12" s="6" t="s">
        <v>23</v>
      </c>
      <c r="F12" s="23">
        <v>4349</v>
      </c>
      <c r="G12" s="17">
        <v>1304.689</v>
      </c>
    </row>
    <row r="13" spans="1:7" ht="45">
      <c r="A13" s="44"/>
      <c r="B13" s="20">
        <v>3132</v>
      </c>
      <c r="C13" s="25" t="s">
        <v>44</v>
      </c>
      <c r="D13" s="6" t="s">
        <v>23</v>
      </c>
      <c r="E13" s="6" t="s">
        <v>23</v>
      </c>
      <c r="F13" s="23">
        <v>1044</v>
      </c>
      <c r="G13" s="17">
        <v>30.157</v>
      </c>
    </row>
    <row r="14" spans="1:7" ht="33.75" customHeight="1">
      <c r="A14" s="46"/>
      <c r="B14" s="20">
        <v>3132</v>
      </c>
      <c r="C14" s="25" t="s">
        <v>40</v>
      </c>
      <c r="D14" s="6" t="s">
        <v>23</v>
      </c>
      <c r="E14" s="6" t="s">
        <v>23</v>
      </c>
      <c r="F14" s="23">
        <v>100</v>
      </c>
      <c r="G14" s="17">
        <v>27.037</v>
      </c>
    </row>
    <row r="15" spans="1:7" ht="45.75" customHeight="1">
      <c r="A15" s="43" t="s">
        <v>10</v>
      </c>
      <c r="B15" s="20">
        <v>3132</v>
      </c>
      <c r="C15" s="25" t="s">
        <v>41</v>
      </c>
      <c r="D15" s="6" t="s">
        <v>23</v>
      </c>
      <c r="E15" s="6" t="s">
        <v>23</v>
      </c>
      <c r="F15" s="23">
        <v>518.63</v>
      </c>
      <c r="G15" s="17">
        <v>7.134</v>
      </c>
    </row>
    <row r="16" spans="1:7" ht="45">
      <c r="A16" s="44"/>
      <c r="B16" s="20">
        <v>3132</v>
      </c>
      <c r="C16" s="25" t="s">
        <v>24</v>
      </c>
      <c r="D16" s="6" t="s">
        <v>23</v>
      </c>
      <c r="E16" s="6" t="s">
        <v>23</v>
      </c>
      <c r="F16" s="23">
        <v>400</v>
      </c>
      <c r="G16" s="17"/>
    </row>
    <row r="17" spans="1:7" ht="45">
      <c r="A17" s="44"/>
      <c r="B17" s="20">
        <v>3132</v>
      </c>
      <c r="C17" s="25" t="s">
        <v>25</v>
      </c>
      <c r="D17" s="6" t="s">
        <v>23</v>
      </c>
      <c r="E17" s="6" t="s">
        <v>23</v>
      </c>
      <c r="F17" s="23">
        <v>486</v>
      </c>
      <c r="G17" s="17">
        <v>20.583</v>
      </c>
    </row>
    <row r="18" spans="1:7" ht="45">
      <c r="A18" s="44"/>
      <c r="B18" s="20">
        <v>3132</v>
      </c>
      <c r="C18" s="25" t="s">
        <v>42</v>
      </c>
      <c r="D18" s="6" t="s">
        <v>23</v>
      </c>
      <c r="E18" s="6" t="s">
        <v>23</v>
      </c>
      <c r="F18" s="23">
        <v>170</v>
      </c>
      <c r="G18" s="17"/>
    </row>
    <row r="19" spans="1:7" ht="33" customHeight="1">
      <c r="A19" s="46"/>
      <c r="B19" s="20">
        <v>3132</v>
      </c>
      <c r="C19" s="25" t="s">
        <v>26</v>
      </c>
      <c r="D19" s="6" t="s">
        <v>23</v>
      </c>
      <c r="E19" s="6" t="s">
        <v>23</v>
      </c>
      <c r="F19" s="23">
        <v>700</v>
      </c>
      <c r="G19" s="17">
        <v>109.377</v>
      </c>
    </row>
    <row r="20" spans="1:7" ht="35.25" customHeight="1">
      <c r="A20" s="6" t="s">
        <v>11</v>
      </c>
      <c r="B20" s="21">
        <v>3132</v>
      </c>
      <c r="C20" s="25" t="s">
        <v>43</v>
      </c>
      <c r="D20" s="6" t="s">
        <v>23</v>
      </c>
      <c r="E20" s="6" t="s">
        <v>23</v>
      </c>
      <c r="F20" s="23">
        <v>550</v>
      </c>
      <c r="G20" s="17">
        <v>7.107</v>
      </c>
    </row>
    <row r="21" spans="1:7" ht="30">
      <c r="A21" s="43" t="s">
        <v>12</v>
      </c>
      <c r="B21" s="20">
        <v>3110</v>
      </c>
      <c r="C21" s="4" t="s">
        <v>34</v>
      </c>
      <c r="D21" s="6" t="s">
        <v>23</v>
      </c>
      <c r="E21" s="6" t="s">
        <v>23</v>
      </c>
      <c r="F21" s="23">
        <v>209.418</v>
      </c>
      <c r="G21" s="17"/>
    </row>
    <row r="22" spans="1:7" ht="30">
      <c r="A22" s="44"/>
      <c r="B22" s="20">
        <v>3110</v>
      </c>
      <c r="C22" s="4" t="s">
        <v>29</v>
      </c>
      <c r="D22" s="6" t="s">
        <v>23</v>
      </c>
      <c r="E22" s="6" t="s">
        <v>23</v>
      </c>
      <c r="F22" s="23">
        <v>13</v>
      </c>
      <c r="G22" s="17"/>
    </row>
    <row r="23" spans="1:7" ht="33.75" customHeight="1">
      <c r="A23" s="44"/>
      <c r="B23" s="20">
        <v>3110</v>
      </c>
      <c r="C23" s="4" t="s">
        <v>30</v>
      </c>
      <c r="D23" s="6" t="s">
        <v>23</v>
      </c>
      <c r="E23" s="6" t="s">
        <v>23</v>
      </c>
      <c r="F23" s="23">
        <v>50</v>
      </c>
      <c r="G23" s="17"/>
    </row>
    <row r="24" spans="1:7" ht="16.5" customHeight="1">
      <c r="A24" s="44"/>
      <c r="B24" s="20">
        <v>3110</v>
      </c>
      <c r="C24" s="4" t="s">
        <v>7</v>
      </c>
      <c r="D24" s="6" t="s">
        <v>23</v>
      </c>
      <c r="E24" s="6" t="s">
        <v>23</v>
      </c>
      <c r="F24" s="23">
        <v>100</v>
      </c>
      <c r="G24" s="17"/>
    </row>
    <row r="25" spans="1:7" ht="30">
      <c r="A25" s="44"/>
      <c r="B25" s="20">
        <v>3110</v>
      </c>
      <c r="C25" s="4" t="s">
        <v>31</v>
      </c>
      <c r="D25" s="6" t="s">
        <v>23</v>
      </c>
      <c r="E25" s="6" t="s">
        <v>23</v>
      </c>
      <c r="F25" s="23">
        <v>30</v>
      </c>
      <c r="G25" s="17"/>
    </row>
    <row r="26" spans="1:7" ht="30">
      <c r="A26" s="44"/>
      <c r="B26" s="20">
        <v>3210</v>
      </c>
      <c r="C26" s="4" t="s">
        <v>35</v>
      </c>
      <c r="D26" s="6" t="s">
        <v>23</v>
      </c>
      <c r="E26" s="6" t="s">
        <v>23</v>
      </c>
      <c r="F26" s="23">
        <v>138.52</v>
      </c>
      <c r="G26" s="17"/>
    </row>
    <row r="27" spans="1:7" ht="45">
      <c r="A27" s="46"/>
      <c r="B27" s="20">
        <v>3210</v>
      </c>
      <c r="C27" s="25" t="s">
        <v>27</v>
      </c>
      <c r="D27" s="6" t="s">
        <v>23</v>
      </c>
      <c r="E27" s="6" t="s">
        <v>23</v>
      </c>
      <c r="F27" s="23">
        <v>50</v>
      </c>
      <c r="G27" s="17"/>
    </row>
    <row r="28" spans="1:7" s="32" customFormat="1" ht="15.75">
      <c r="A28" s="26" t="s">
        <v>38</v>
      </c>
      <c r="B28" s="27"/>
      <c r="C28" s="28"/>
      <c r="D28" s="29" t="s">
        <v>23</v>
      </c>
      <c r="E28" s="29" t="s">
        <v>23</v>
      </c>
      <c r="F28" s="30">
        <f>SUM(F10:F27)</f>
        <v>9508.568000000001</v>
      </c>
      <c r="G28" s="31">
        <f>SUM(G10:G27)</f>
        <v>1848.298</v>
      </c>
    </row>
    <row r="29" spans="1:7" ht="45" customHeight="1">
      <c r="A29" s="43" t="s">
        <v>13</v>
      </c>
      <c r="B29" s="20">
        <v>3122</v>
      </c>
      <c r="C29" s="4" t="s">
        <v>8</v>
      </c>
      <c r="D29" s="6" t="s">
        <v>23</v>
      </c>
      <c r="E29" s="6" t="s">
        <v>23</v>
      </c>
      <c r="F29" s="23">
        <v>3400</v>
      </c>
      <c r="G29" s="17"/>
    </row>
    <row r="30" spans="1:7" ht="62.25" customHeight="1">
      <c r="A30" s="44"/>
      <c r="B30" s="20">
        <v>3142</v>
      </c>
      <c r="C30" s="13" t="s">
        <v>20</v>
      </c>
      <c r="D30" s="6" t="s">
        <v>23</v>
      </c>
      <c r="E30" s="6" t="s">
        <v>23</v>
      </c>
      <c r="F30" s="23">
        <v>340</v>
      </c>
      <c r="G30" s="17"/>
    </row>
    <row r="31" spans="1:7" ht="48.75" customHeight="1">
      <c r="A31" s="44"/>
      <c r="B31" s="20">
        <v>3142</v>
      </c>
      <c r="C31" s="14" t="s">
        <v>21</v>
      </c>
      <c r="D31" s="6" t="s">
        <v>23</v>
      </c>
      <c r="E31" s="6" t="s">
        <v>23</v>
      </c>
      <c r="F31" s="23">
        <v>1094.432</v>
      </c>
      <c r="G31" s="17">
        <v>63.112</v>
      </c>
    </row>
    <row r="32" spans="1:7" ht="33.75" customHeight="1">
      <c r="A32" s="44"/>
      <c r="B32" s="20">
        <v>3142</v>
      </c>
      <c r="C32" s="14" t="s">
        <v>19</v>
      </c>
      <c r="D32" s="6" t="s">
        <v>23</v>
      </c>
      <c r="E32" s="6" t="s">
        <v>23</v>
      </c>
      <c r="F32" s="23">
        <v>25</v>
      </c>
      <c r="G32" s="17"/>
    </row>
    <row r="33" spans="1:7" ht="36" customHeight="1">
      <c r="A33" s="44"/>
      <c r="B33" s="20">
        <v>3142</v>
      </c>
      <c r="C33" s="13" t="s">
        <v>17</v>
      </c>
      <c r="D33" s="6" t="s">
        <v>23</v>
      </c>
      <c r="E33" s="6" t="s">
        <v>23</v>
      </c>
      <c r="F33" s="23">
        <v>290</v>
      </c>
      <c r="G33" s="17"/>
    </row>
    <row r="34" spans="1:7" ht="52.5" customHeight="1">
      <c r="A34" s="46"/>
      <c r="B34" s="20">
        <v>3142</v>
      </c>
      <c r="C34" s="14" t="s">
        <v>18</v>
      </c>
      <c r="D34" s="6" t="s">
        <v>23</v>
      </c>
      <c r="E34" s="6" t="s">
        <v>23</v>
      </c>
      <c r="F34" s="23">
        <v>3892</v>
      </c>
      <c r="G34" s="17">
        <v>54.997</v>
      </c>
    </row>
    <row r="35" spans="1:7" ht="18" customHeight="1">
      <c r="A35" s="38" t="s">
        <v>45</v>
      </c>
      <c r="B35" s="39"/>
      <c r="C35" s="40"/>
      <c r="D35" s="6"/>
      <c r="E35" s="6"/>
      <c r="F35" s="23">
        <f>F29+F30+F31+F32+F33+F34</f>
        <v>9041.432</v>
      </c>
      <c r="G35" s="17"/>
    </row>
    <row r="36" spans="1:7" ht="69.75" customHeight="1">
      <c r="A36" s="5" t="s">
        <v>14</v>
      </c>
      <c r="B36" s="20">
        <v>3143</v>
      </c>
      <c r="C36" s="14" t="s">
        <v>22</v>
      </c>
      <c r="D36" s="6" t="s">
        <v>23</v>
      </c>
      <c r="E36" s="6" t="s">
        <v>23</v>
      </c>
      <c r="F36" s="23">
        <v>1450</v>
      </c>
      <c r="G36" s="17">
        <v>26.792</v>
      </c>
    </row>
    <row r="37" spans="1:7" s="32" customFormat="1" ht="15.75">
      <c r="A37" s="26" t="s">
        <v>1</v>
      </c>
      <c r="B37" s="26"/>
      <c r="C37" s="26"/>
      <c r="D37" s="29" t="s">
        <v>23</v>
      </c>
      <c r="E37" s="29" t="s">
        <v>23</v>
      </c>
      <c r="F37" s="31">
        <f>F28+F29+F30+F31+F32+F33+F34+F36+F9</f>
        <v>20094.2</v>
      </c>
      <c r="G37" s="31">
        <f>G28+G29+G30+G31+G32+G33+G34+G36+G9</f>
        <v>1993.199</v>
      </c>
    </row>
    <row r="39" spans="1:6" ht="33" customHeight="1">
      <c r="A39" s="37" t="s">
        <v>46</v>
      </c>
      <c r="B39" s="37"/>
      <c r="C39" s="37"/>
      <c r="D39" s="37"/>
      <c r="E39" s="37"/>
      <c r="F39" s="37"/>
    </row>
  </sheetData>
  <sheetProtection/>
  <mergeCells count="12">
    <mergeCell ref="A29:A34"/>
    <mergeCell ref="A4:A7"/>
    <mergeCell ref="B4:B7"/>
    <mergeCell ref="C4:C7"/>
    <mergeCell ref="A1:G1"/>
    <mergeCell ref="A39:F39"/>
    <mergeCell ref="A35:C35"/>
    <mergeCell ref="F4:G6"/>
    <mergeCell ref="A10:A14"/>
    <mergeCell ref="A15:A19"/>
    <mergeCell ref="A21:A27"/>
    <mergeCell ref="D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user368b</cp:lastModifiedBy>
  <cp:lastPrinted>2016-06-06T13:43:34Z</cp:lastPrinted>
  <dcterms:created xsi:type="dcterms:W3CDTF">1996-10-08T23:32:33Z</dcterms:created>
  <dcterms:modified xsi:type="dcterms:W3CDTF">2016-06-07T05:54:30Z</dcterms:modified>
  <cp:category/>
  <cp:version/>
  <cp:contentType/>
  <cp:contentStatus/>
</cp:coreProperties>
</file>