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кекв" sheetId="1" r:id="rId1"/>
    <sheet name="кбп" sheetId="2" r:id="rId2"/>
  </sheets>
  <calcPr calcId="124519" refMode="R1C1"/>
</workbook>
</file>

<file path=xl/calcChain.xml><?xml version="1.0" encoding="utf-8"?>
<calcChain xmlns="http://schemas.openxmlformats.org/spreadsheetml/2006/main">
  <c r="E111" i="2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43" i="1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<sst xmlns="http://schemas.openxmlformats.org/spreadsheetml/2006/main" count="660" uniqueCount="91">
  <si>
    <t>Щомісячна інформація про використання коштів  бюджету  Миколаївської міської територіальної громади у 2023 році (за винятком надання та поверення кредитів та без видатків, що здійснюються за рахунок власних надходжень бюджетних установ ) станом на 01.11.2023</t>
  </si>
  <si>
    <t>грн</t>
  </si>
  <si>
    <t>КВК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</si>
  <si>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</si>
  <si>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</si>
  <si>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</si>
  <si>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</si>
  <si>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</si>
  <si>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</si>
  <si>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</si>
  <si>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</si>
  <si>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</si>
  <si>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</si>
  <si>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</si>
  <si>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</si>
  <si>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</si>
  <si>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</si>
  <si>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</si>
  <si>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</si>
  <si>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</si>
  <si>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</si>
  <si>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</si>
  <si>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</si>
  <si>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</si>
  <si>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</si>
  <si>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</si>
  <si>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</si>
  <si>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</si>
  <si>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</si>
  <si>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</si>
  <si>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</si>
  <si>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</si>
  <si>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</si>
  <si>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</si>
  <si>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</si>
  <si>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</si>
  <si>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</si>
  <si>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</si>
  <si>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</si>
  <si>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3130 Капітальний ремонт</t>
  </si>
  <si>
    <t>3132 Капітальний ремонт інших об'єктів</t>
  </si>
  <si>
    <t>3160 Придбання землі та нематеріальних активів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</si>
  <si>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</si>
  <si>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</si>
  <si>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</si>
  <si>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06 Управління освіти  Миколаївської міської ради</t>
  </si>
  <si>
    <t>2220 Медикаменти та перев'язувальні матеріали</t>
  </si>
  <si>
    <t>2276 Оплата енергосервісу</t>
  </si>
  <si>
    <t>2720 Стипендії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</si>
  <si>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</si>
  <si>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</si>
  <si>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</si>
  <si>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</si>
  <si>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</si>
  <si>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</si>
  <si>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</si>
  <si>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</si>
  <si>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</si>
  <si>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</si>
  <si>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</si>
  <si>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</si>
  <si>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3143 Реставрація пам'яток культури, історії та архітектури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</si>
  <si>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</si>
  <si>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</si>
  <si>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</si>
  <si>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</si>
  <si>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</si>
  <si>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</si>
  <si>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</si>
  <si>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</si>
  <si>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</si>
  <si>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</si>
  <si>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</si>
  <si>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</si>
  <si>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</si>
  <si>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</si>
  <si>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</si>
  <si>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</si>
  <si>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</si>
  <si>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Відсоток вконання до плану звітного періоду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</si>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</sst>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</fills>
  <borders count="4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right" vertical="top"/>
    </xf>
    <xf numFmtId="1" fontId="2" fillId="3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indent="2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 indent="2"/>
    </xf>
    <xf numFmtId="4" fontId="2" fillId="4" borderId="1" xfId="0" applyNumberFormat="1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left" vertical="top" wrapText="1" indent="4"/>
    </xf>
    <xf numFmtId="0" fontId="2" fillId="4" borderId="1" xfId="0" applyFont="1" applyFill="1" applyBorder="1" applyAlignment="1">
      <alignment horizontal="left" vertical="top" wrapText="1" indent="6"/>
    </xf>
    <xf numFmtId="0" fontId="2" fillId="4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 wrapText="1" indent="2"/>
    </xf>
    <xf numFmtId="0" fontId="1" fillId="3" borderId="1" xfId="0" applyFont="1" applyFill="1" applyBorder="1" applyAlignment="1">
      <alignment horizontal="left" vertical="top" wrapText="1" indent="4"/>
    </xf>
    <xf numFmtId="0" fontId="2" fillId="0" borderId="1" xfId="0" applyFont="1" applyBorder="1" applyAlignment="1">
      <alignment horizontal="left" vertical="top" wrapText="1" indent="8"/>
    </xf>
    <xf numFmtId="0" fontId="2" fillId="0" borderId="1" xfId="0" applyFont="1" applyBorder="1" applyAlignment="1">
      <alignment horizontal="left" vertical="top" wrapText="1" indent="6"/>
    </xf>
    <xf numFmtId="0" fontId="2" fillId="0" borderId="1" xfId="0" applyFont="1" applyBorder="1" applyAlignment="1">
      <alignment horizontal="left" vertical="top" wrapText="1" indent="4"/>
    </xf>
    <xf numFmtId="2" fontId="2" fillId="0" borderId="1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3"/>
  <sheetViews>
    <sheetView tabSelected="1" workbookViewId="0">
      <selection activeCell="I12" sqref="I12"/>
    </sheetView>
  </sheetViews>
  <sheetFormatPr defaultColWidth="9" defaultRowHeight="11.45" customHeight="1"/>
  <cols>
    <col min="1" max="1" width="86" style="9" customWidth="1"/>
    <col min="2" max="3" width="20" style="9" customWidth="1"/>
    <col min="4" max="4" width="17.7109375" style="9" customWidth="1"/>
    <col min="5" max="5" width="16.85546875" style="9" customWidth="1"/>
    <col min="6" max="16384" width="9" style="8"/>
  </cols>
  <sheetData>
    <row r="2" spans="1:5" s="8" customFormat="1" ht="42.75" customHeight="1">
      <c r="A2" s="7" t="s">
        <v>0</v>
      </c>
      <c r="B2" s="7"/>
      <c r="C2" s="7"/>
      <c r="D2" s="7"/>
      <c r="E2" s="7"/>
    </row>
    <row r="3" spans="1:5" s="8" customFormat="1" ht="12.75">
      <c r="A3" s="9"/>
      <c r="B3" s="9"/>
      <c r="C3" s="9"/>
      <c r="D3" s="9"/>
      <c r="E3" s="10" t="s">
        <v>1</v>
      </c>
    </row>
    <row r="4" spans="1:5" s="8" customFormat="1" ht="12.75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</row>
    <row r="5" spans="1:5" s="8" customFormat="1" ht="45" customHeight="1">
      <c r="A5" s="11" t="s">
        <v>7</v>
      </c>
      <c r="B5" s="13"/>
      <c r="C5" s="13"/>
      <c r="D5" s="13"/>
      <c r="E5" s="13"/>
    </row>
    <row r="6" spans="1:5" s="8" customFormat="1" ht="12.75">
      <c r="A6" s="1" t="s">
        <v>8</v>
      </c>
      <c r="B6" s="2">
        <v>1144346397</v>
      </c>
      <c r="C6" s="2">
        <v>1031764610</v>
      </c>
      <c r="D6" s="2">
        <v>528698708.02999997</v>
      </c>
      <c r="E6" s="4">
        <f>SUM(D6)/C6*100</f>
        <v>51.24218284924504</v>
      </c>
    </row>
    <row r="7" spans="1:5" s="8" customFormat="1" ht="12.75">
      <c r="A7" s="18" t="s">
        <v>9</v>
      </c>
      <c r="B7" s="19">
        <v>602238087</v>
      </c>
      <c r="C7" s="19">
        <v>514584610</v>
      </c>
      <c r="D7" s="19">
        <v>411075636.06</v>
      </c>
      <c r="E7" s="4">
        <f t="shared" ref="E7:E70" si="0">SUM(D7)/C7*100</f>
        <v>79.884945657430379</v>
      </c>
    </row>
    <row r="8" spans="1:5" s="8" customFormat="1" ht="12.75">
      <c r="A8" s="20" t="s">
        <v>10</v>
      </c>
      <c r="B8" s="19">
        <v>86778432</v>
      </c>
      <c r="C8" s="19">
        <v>70892343</v>
      </c>
      <c r="D8" s="19">
        <v>57354238.100000001</v>
      </c>
      <c r="E8" s="4">
        <f t="shared" si="0"/>
        <v>80.903290359580865</v>
      </c>
    </row>
    <row r="9" spans="1:5" s="8" customFormat="1" ht="12.75">
      <c r="A9" s="21" t="s">
        <v>11</v>
      </c>
      <c r="B9" s="19">
        <v>70992200</v>
      </c>
      <c r="C9" s="19">
        <v>57990031</v>
      </c>
      <c r="D9" s="19">
        <v>47122359.259999998</v>
      </c>
      <c r="E9" s="4">
        <f t="shared" si="0"/>
        <v>81.259413812005036</v>
      </c>
    </row>
    <row r="10" spans="1:5" s="8" customFormat="1" ht="12.75">
      <c r="A10" s="25" t="s">
        <v>12</v>
      </c>
      <c r="B10" s="15">
        <v>70992200</v>
      </c>
      <c r="C10" s="15">
        <v>57990031</v>
      </c>
      <c r="D10" s="15">
        <v>47122359.259999998</v>
      </c>
      <c r="E10" s="4">
        <f t="shared" si="0"/>
        <v>81.259413812005036</v>
      </c>
    </row>
    <row r="11" spans="1:5" s="8" customFormat="1" ht="12.75">
      <c r="A11" s="26" t="s">
        <v>13</v>
      </c>
      <c r="B11" s="15">
        <v>15786232</v>
      </c>
      <c r="C11" s="15">
        <v>12902312</v>
      </c>
      <c r="D11" s="15">
        <v>10231878.84</v>
      </c>
      <c r="E11" s="4">
        <f t="shared" si="0"/>
        <v>79.302677225601116</v>
      </c>
    </row>
    <row r="12" spans="1:5" s="8" customFormat="1" ht="12.75">
      <c r="A12" s="20" t="s">
        <v>14</v>
      </c>
      <c r="B12" s="19">
        <v>382489360</v>
      </c>
      <c r="C12" s="19">
        <v>320734050</v>
      </c>
      <c r="D12" s="19">
        <v>243946082.27000001</v>
      </c>
      <c r="E12" s="4">
        <f t="shared" si="0"/>
        <v>76.058679229723197</v>
      </c>
    </row>
    <row r="13" spans="1:5" s="8" customFormat="1" ht="12.75">
      <c r="A13" s="26" t="s">
        <v>15</v>
      </c>
      <c r="B13" s="15">
        <v>7522835</v>
      </c>
      <c r="C13" s="15">
        <v>7079895</v>
      </c>
      <c r="D13" s="15">
        <v>4493467.96</v>
      </c>
      <c r="E13" s="4">
        <f t="shared" si="0"/>
        <v>63.468002844674956</v>
      </c>
    </row>
    <row r="14" spans="1:5" s="8" customFormat="1" ht="12.75">
      <c r="A14" s="26" t="s">
        <v>16</v>
      </c>
      <c r="B14" s="15">
        <v>15600</v>
      </c>
      <c r="C14" s="15">
        <v>15600</v>
      </c>
      <c r="D14" s="16"/>
      <c r="E14" s="4">
        <f t="shared" si="0"/>
        <v>0</v>
      </c>
    </row>
    <row r="15" spans="1:5" s="8" customFormat="1" ht="12.75">
      <c r="A15" s="26" t="s">
        <v>17</v>
      </c>
      <c r="B15" s="15">
        <v>352369144</v>
      </c>
      <c r="C15" s="15">
        <v>293594053</v>
      </c>
      <c r="D15" s="15">
        <v>231493937.75</v>
      </c>
      <c r="E15" s="4">
        <f t="shared" si="0"/>
        <v>78.848306150806124</v>
      </c>
    </row>
    <row r="16" spans="1:5" s="8" customFormat="1" ht="12.75">
      <c r="A16" s="26" t="s">
        <v>18</v>
      </c>
      <c r="B16" s="15">
        <v>816260</v>
      </c>
      <c r="C16" s="15">
        <v>655260</v>
      </c>
      <c r="D16" s="15">
        <v>413873.32</v>
      </c>
      <c r="E16" s="4">
        <f t="shared" si="0"/>
        <v>63.161694594512106</v>
      </c>
    </row>
    <row r="17" spans="1:5" s="8" customFormat="1" ht="12.75">
      <c r="A17" s="21" t="s">
        <v>19</v>
      </c>
      <c r="B17" s="19">
        <v>7664964</v>
      </c>
      <c r="C17" s="19">
        <v>5696185</v>
      </c>
      <c r="D17" s="19">
        <v>3440453.24</v>
      </c>
      <c r="E17" s="4">
        <f t="shared" si="0"/>
        <v>60.399253886592518</v>
      </c>
    </row>
    <row r="18" spans="1:5" s="8" customFormat="1" ht="12.75">
      <c r="A18" s="25" t="s">
        <v>20</v>
      </c>
      <c r="B18" s="15">
        <v>1016963</v>
      </c>
      <c r="C18" s="15">
        <v>615903</v>
      </c>
      <c r="D18" s="15">
        <v>528317.28</v>
      </c>
      <c r="E18" s="4">
        <f t="shared" si="0"/>
        <v>85.779299662446846</v>
      </c>
    </row>
    <row r="19" spans="1:5" s="8" customFormat="1" ht="12.75">
      <c r="A19" s="25" t="s">
        <v>21</v>
      </c>
      <c r="B19" s="15">
        <v>462858</v>
      </c>
      <c r="C19" s="15">
        <v>382710</v>
      </c>
      <c r="D19" s="15">
        <v>125082.9</v>
      </c>
      <c r="E19" s="4">
        <f t="shared" si="0"/>
        <v>32.683467899976485</v>
      </c>
    </row>
    <row r="20" spans="1:5" s="8" customFormat="1" ht="12.75">
      <c r="A20" s="25" t="s">
        <v>22</v>
      </c>
      <c r="B20" s="15">
        <v>2587914</v>
      </c>
      <c r="C20" s="15">
        <v>2130301</v>
      </c>
      <c r="D20" s="15">
        <v>1510621.95</v>
      </c>
      <c r="E20" s="4">
        <f t="shared" si="0"/>
        <v>70.911197525607889</v>
      </c>
    </row>
    <row r="21" spans="1:5" s="8" customFormat="1" ht="12.75">
      <c r="A21" s="25" t="s">
        <v>23</v>
      </c>
      <c r="B21" s="15">
        <v>3127170</v>
      </c>
      <c r="C21" s="15">
        <v>2110520</v>
      </c>
      <c r="D21" s="15">
        <v>1236647.92</v>
      </c>
      <c r="E21" s="4">
        <f t="shared" si="0"/>
        <v>58.594465818850324</v>
      </c>
    </row>
    <row r="22" spans="1:5" s="8" customFormat="1" ht="12.75">
      <c r="A22" s="25" t="s">
        <v>24</v>
      </c>
      <c r="B22" s="15">
        <v>470059</v>
      </c>
      <c r="C22" s="15">
        <v>456751</v>
      </c>
      <c r="D22" s="15">
        <v>39783.19</v>
      </c>
      <c r="E22" s="4">
        <f t="shared" si="0"/>
        <v>8.7100389490116061</v>
      </c>
    </row>
    <row r="23" spans="1:5" s="8" customFormat="1" ht="12.75">
      <c r="A23" s="21" t="s">
        <v>25</v>
      </c>
      <c r="B23" s="19">
        <v>14100557</v>
      </c>
      <c r="C23" s="19">
        <v>13693057</v>
      </c>
      <c r="D23" s="19">
        <v>4104350</v>
      </c>
      <c r="E23" s="4">
        <f t="shared" si="0"/>
        <v>29.973949571669788</v>
      </c>
    </row>
    <row r="24" spans="1:5" s="8" customFormat="1" ht="25.5">
      <c r="A24" s="25" t="s">
        <v>26</v>
      </c>
      <c r="B24" s="15">
        <v>14100557</v>
      </c>
      <c r="C24" s="15">
        <v>13693057</v>
      </c>
      <c r="D24" s="15">
        <v>4104350</v>
      </c>
      <c r="E24" s="4">
        <f t="shared" si="0"/>
        <v>29.973949571669788</v>
      </c>
    </row>
    <row r="25" spans="1:5" s="8" customFormat="1" ht="12.75">
      <c r="A25" s="20" t="s">
        <v>27</v>
      </c>
      <c r="B25" s="19">
        <v>128918828</v>
      </c>
      <c r="C25" s="19">
        <v>120025985</v>
      </c>
      <c r="D25" s="19">
        <v>108291420.5</v>
      </c>
      <c r="E25" s="4">
        <f t="shared" si="0"/>
        <v>90.223313310030335</v>
      </c>
    </row>
    <row r="26" spans="1:5" s="8" customFormat="1" ht="12.75">
      <c r="A26" s="26" t="s">
        <v>28</v>
      </c>
      <c r="B26" s="15">
        <v>9798828</v>
      </c>
      <c r="C26" s="15">
        <v>8072652</v>
      </c>
      <c r="D26" s="15">
        <v>4140810.5</v>
      </c>
      <c r="E26" s="4">
        <f t="shared" si="0"/>
        <v>51.29430204596953</v>
      </c>
    </row>
    <row r="27" spans="1:5" s="8" customFormat="1" ht="12.75">
      <c r="A27" s="26" t="s">
        <v>29</v>
      </c>
      <c r="B27" s="15">
        <v>119120000</v>
      </c>
      <c r="C27" s="15">
        <v>111953333</v>
      </c>
      <c r="D27" s="15">
        <v>104150610</v>
      </c>
      <c r="E27" s="4">
        <f t="shared" si="0"/>
        <v>93.030379006223967</v>
      </c>
    </row>
    <row r="28" spans="1:5" s="8" customFormat="1" ht="12.75">
      <c r="A28" s="20" t="s">
        <v>30</v>
      </c>
      <c r="B28" s="19">
        <v>1681275</v>
      </c>
      <c r="C28" s="19">
        <v>804000</v>
      </c>
      <c r="D28" s="19">
        <v>64233.4</v>
      </c>
      <c r="E28" s="4">
        <f t="shared" si="0"/>
        <v>7.9892288557213931</v>
      </c>
    </row>
    <row r="29" spans="1:5" s="8" customFormat="1" ht="12.75">
      <c r="A29" s="26" t="s">
        <v>31</v>
      </c>
      <c r="B29" s="15">
        <v>1681275</v>
      </c>
      <c r="C29" s="15">
        <v>804000</v>
      </c>
      <c r="D29" s="15">
        <v>64233.4</v>
      </c>
      <c r="E29" s="4">
        <f t="shared" si="0"/>
        <v>7.9892288557213931</v>
      </c>
    </row>
    <row r="30" spans="1:5" s="8" customFormat="1" ht="12.75">
      <c r="A30" s="27" t="s">
        <v>32</v>
      </c>
      <c r="B30" s="15">
        <v>2370192</v>
      </c>
      <c r="C30" s="15">
        <v>2128232</v>
      </c>
      <c r="D30" s="15">
        <v>1419661.79</v>
      </c>
      <c r="E30" s="4">
        <f t="shared" si="0"/>
        <v>66.706157505384752</v>
      </c>
    </row>
    <row r="31" spans="1:5" s="8" customFormat="1" ht="12.75">
      <c r="A31" s="18" t="s">
        <v>33</v>
      </c>
      <c r="B31" s="19">
        <v>542108310</v>
      </c>
      <c r="C31" s="19">
        <v>517180000</v>
      </c>
      <c r="D31" s="19">
        <v>117623071.97</v>
      </c>
      <c r="E31" s="4">
        <f t="shared" si="0"/>
        <v>22.743159435786382</v>
      </c>
    </row>
    <row r="32" spans="1:5" s="8" customFormat="1" ht="12.75">
      <c r="A32" s="20" t="s">
        <v>34</v>
      </c>
      <c r="B32" s="19">
        <v>340440000</v>
      </c>
      <c r="C32" s="19">
        <v>329530000</v>
      </c>
      <c r="D32" s="19">
        <v>26363895.969999999</v>
      </c>
      <c r="E32" s="4">
        <f t="shared" si="0"/>
        <v>8.0004539708069053</v>
      </c>
    </row>
    <row r="33" spans="1:5" s="8" customFormat="1" ht="12.75">
      <c r="A33" s="26" t="s">
        <v>35</v>
      </c>
      <c r="B33" s="15">
        <v>306479600</v>
      </c>
      <c r="C33" s="15">
        <v>295569600</v>
      </c>
      <c r="D33" s="15">
        <v>16367689</v>
      </c>
      <c r="E33" s="4">
        <f t="shared" si="0"/>
        <v>5.5376767434810619</v>
      </c>
    </row>
    <row r="34" spans="1:5" s="8" customFormat="1" ht="12.75">
      <c r="A34" s="21" t="s">
        <v>36</v>
      </c>
      <c r="B34" s="19">
        <v>32960400</v>
      </c>
      <c r="C34" s="19">
        <v>32960400</v>
      </c>
      <c r="D34" s="19">
        <v>9996206.9700000007</v>
      </c>
      <c r="E34" s="4">
        <f t="shared" si="0"/>
        <v>30.327929788473444</v>
      </c>
    </row>
    <row r="35" spans="1:5" s="8" customFormat="1" ht="12.75">
      <c r="A35" s="25" t="s">
        <v>37</v>
      </c>
      <c r="B35" s="15">
        <v>7960400</v>
      </c>
      <c r="C35" s="15">
        <v>7960400</v>
      </c>
      <c r="D35" s="15">
        <v>7960400</v>
      </c>
      <c r="E35" s="4">
        <f t="shared" si="0"/>
        <v>100</v>
      </c>
    </row>
    <row r="36" spans="1:5" s="8" customFormat="1" ht="12.75">
      <c r="A36" s="25" t="s">
        <v>38</v>
      </c>
      <c r="B36" s="15">
        <v>25000000</v>
      </c>
      <c r="C36" s="15">
        <v>25000000</v>
      </c>
      <c r="D36" s="15">
        <v>2035806.97</v>
      </c>
      <c r="E36" s="4">
        <f t="shared" si="0"/>
        <v>8.1432278799999995</v>
      </c>
    </row>
    <row r="37" spans="1:5" s="8" customFormat="1" ht="12.75">
      <c r="A37" s="21" t="s">
        <v>39</v>
      </c>
      <c r="B37" s="22"/>
      <c r="C37" s="22"/>
      <c r="D37" s="22"/>
      <c r="E37" s="4"/>
    </row>
    <row r="38" spans="1:5" s="8" customFormat="1" ht="12.75">
      <c r="A38" s="25" t="s">
        <v>40</v>
      </c>
      <c r="B38" s="16"/>
      <c r="C38" s="16"/>
      <c r="D38" s="16"/>
      <c r="E38" s="4"/>
    </row>
    <row r="39" spans="1:5" s="8" customFormat="1" ht="12.75">
      <c r="A39" s="26" t="s">
        <v>41</v>
      </c>
      <c r="B39" s="15">
        <v>1000000</v>
      </c>
      <c r="C39" s="15">
        <v>1000000</v>
      </c>
      <c r="D39" s="16"/>
      <c r="E39" s="4">
        <f t="shared" si="0"/>
        <v>0</v>
      </c>
    </row>
    <row r="40" spans="1:5" s="8" customFormat="1" ht="12.75">
      <c r="A40" s="20" t="s">
        <v>42</v>
      </c>
      <c r="B40" s="19">
        <v>201668310</v>
      </c>
      <c r="C40" s="19">
        <v>187650000</v>
      </c>
      <c r="D40" s="19">
        <v>91259176</v>
      </c>
      <c r="E40" s="4">
        <f t="shared" si="0"/>
        <v>48.63265440980549</v>
      </c>
    </row>
    <row r="41" spans="1:5" s="8" customFormat="1" ht="12.75">
      <c r="A41" s="26" t="s">
        <v>43</v>
      </c>
      <c r="B41" s="15">
        <v>57518310</v>
      </c>
      <c r="C41" s="15">
        <v>45400000</v>
      </c>
      <c r="D41" s="15">
        <v>2000000</v>
      </c>
      <c r="E41" s="4">
        <f t="shared" si="0"/>
        <v>4.4052863436123353</v>
      </c>
    </row>
    <row r="42" spans="1:5" s="8" customFormat="1" ht="12.75">
      <c r="A42" s="26" t="s">
        <v>44</v>
      </c>
      <c r="B42" s="15">
        <v>144150000</v>
      </c>
      <c r="C42" s="15">
        <v>142250000</v>
      </c>
      <c r="D42" s="15">
        <v>89259176</v>
      </c>
      <c r="E42" s="4">
        <f t="shared" si="0"/>
        <v>62.748102636203861</v>
      </c>
    </row>
    <row r="43" spans="1:5" s="8" customFormat="1" ht="12.75">
      <c r="A43" s="1" t="s">
        <v>45</v>
      </c>
      <c r="B43" s="2">
        <v>2233937861.8499999</v>
      </c>
      <c r="C43" s="2">
        <v>1819310158.8499999</v>
      </c>
      <c r="D43" s="2">
        <v>1335715723.8199999</v>
      </c>
      <c r="E43" s="4">
        <f t="shared" si="0"/>
        <v>73.418802029023794</v>
      </c>
    </row>
    <row r="44" spans="1:5" s="8" customFormat="1" ht="12.75">
      <c r="A44" s="18" t="s">
        <v>9</v>
      </c>
      <c r="B44" s="19">
        <v>2158519768.8499999</v>
      </c>
      <c r="C44" s="19">
        <v>1773413065.8499999</v>
      </c>
      <c r="D44" s="19">
        <v>1334898630.8599999</v>
      </c>
      <c r="E44" s="4">
        <f t="shared" si="0"/>
        <v>75.272854168364915</v>
      </c>
    </row>
    <row r="45" spans="1:5" s="8" customFormat="1" ht="12.75">
      <c r="A45" s="20" t="s">
        <v>10</v>
      </c>
      <c r="B45" s="19">
        <v>1617450646</v>
      </c>
      <c r="C45" s="19">
        <v>1349667204</v>
      </c>
      <c r="D45" s="19">
        <v>1113041804.0799999</v>
      </c>
      <c r="E45" s="4">
        <f t="shared" si="0"/>
        <v>82.467870655913174</v>
      </c>
    </row>
    <row r="46" spans="1:5" s="8" customFormat="1" ht="12.75">
      <c r="A46" s="21" t="s">
        <v>11</v>
      </c>
      <c r="B46" s="19">
        <v>1325769578</v>
      </c>
      <c r="C46" s="19">
        <v>1106274962</v>
      </c>
      <c r="D46" s="19">
        <v>907693511.37</v>
      </c>
      <c r="E46" s="4">
        <f t="shared" si="0"/>
        <v>82.049539449849718</v>
      </c>
    </row>
    <row r="47" spans="1:5" s="8" customFormat="1" ht="12.75">
      <c r="A47" s="25" t="s">
        <v>12</v>
      </c>
      <c r="B47" s="15">
        <v>1325769578</v>
      </c>
      <c r="C47" s="15">
        <v>1106274962</v>
      </c>
      <c r="D47" s="15">
        <v>907693511.37</v>
      </c>
      <c r="E47" s="4">
        <f t="shared" si="0"/>
        <v>82.049539449849718</v>
      </c>
    </row>
    <row r="48" spans="1:5" s="8" customFormat="1" ht="12.75">
      <c r="A48" s="26" t="s">
        <v>13</v>
      </c>
      <c r="B48" s="15">
        <v>291681068</v>
      </c>
      <c r="C48" s="15">
        <v>243392242</v>
      </c>
      <c r="D48" s="15">
        <v>205348292.71000001</v>
      </c>
      <c r="E48" s="4">
        <f t="shared" si="0"/>
        <v>84.369284338158977</v>
      </c>
    </row>
    <row r="49" spans="1:5" s="8" customFormat="1" ht="12.75">
      <c r="A49" s="20" t="s">
        <v>14</v>
      </c>
      <c r="B49" s="19">
        <v>468703799.85000002</v>
      </c>
      <c r="C49" s="19">
        <v>363839613.85000002</v>
      </c>
      <c r="D49" s="19">
        <v>177778107.63999999</v>
      </c>
      <c r="E49" s="4">
        <f t="shared" si="0"/>
        <v>48.861668953203228</v>
      </c>
    </row>
    <row r="50" spans="1:5" s="8" customFormat="1" ht="12.75">
      <c r="A50" s="26" t="s">
        <v>15</v>
      </c>
      <c r="B50" s="15">
        <v>56370068</v>
      </c>
      <c r="C50" s="15">
        <v>56261278</v>
      </c>
      <c r="D50" s="15">
        <v>1677750.11</v>
      </c>
      <c r="E50" s="4">
        <f t="shared" si="0"/>
        <v>2.9820689640217561</v>
      </c>
    </row>
    <row r="51" spans="1:5" s="8" customFormat="1" ht="12.75">
      <c r="A51" s="26" t="s">
        <v>46</v>
      </c>
      <c r="B51" s="15">
        <v>1149868</v>
      </c>
      <c r="C51" s="15">
        <v>1149868</v>
      </c>
      <c r="D51" s="15">
        <v>89739.26</v>
      </c>
      <c r="E51" s="4">
        <f t="shared" si="0"/>
        <v>7.8043097120712988</v>
      </c>
    </row>
    <row r="52" spans="1:5" s="8" customFormat="1" ht="12.75">
      <c r="A52" s="26" t="s">
        <v>16</v>
      </c>
      <c r="B52" s="15">
        <v>42980012</v>
      </c>
      <c r="C52" s="15">
        <v>17652952</v>
      </c>
      <c r="D52" s="15">
        <v>7642509.6500000004</v>
      </c>
      <c r="E52" s="4">
        <f t="shared" si="0"/>
        <v>43.293097097867829</v>
      </c>
    </row>
    <row r="53" spans="1:5" s="8" customFormat="1" ht="12.75">
      <c r="A53" s="26" t="s">
        <v>17</v>
      </c>
      <c r="B53" s="15">
        <v>146856648</v>
      </c>
      <c r="C53" s="15">
        <v>141009729</v>
      </c>
      <c r="D53" s="15">
        <v>66066379.32</v>
      </c>
      <c r="E53" s="4">
        <f t="shared" si="0"/>
        <v>46.852355357693085</v>
      </c>
    </row>
    <row r="54" spans="1:5" s="8" customFormat="1" ht="12.75">
      <c r="A54" s="26" t="s">
        <v>18</v>
      </c>
      <c r="B54" s="15">
        <v>10724</v>
      </c>
      <c r="C54" s="15">
        <v>10724</v>
      </c>
      <c r="D54" s="15">
        <v>10723.7</v>
      </c>
      <c r="E54" s="4">
        <f t="shared" si="0"/>
        <v>99.997202536367041</v>
      </c>
    </row>
    <row r="55" spans="1:5" s="8" customFormat="1" ht="12.75">
      <c r="A55" s="21" t="s">
        <v>19</v>
      </c>
      <c r="B55" s="19">
        <v>212072651.84999999</v>
      </c>
      <c r="C55" s="19">
        <v>139510767.84999999</v>
      </c>
      <c r="D55" s="19">
        <v>96586005.549999997</v>
      </c>
      <c r="E55" s="4">
        <f t="shared" si="0"/>
        <v>69.231936027940094</v>
      </c>
    </row>
    <row r="56" spans="1:5" s="8" customFormat="1" ht="12.75">
      <c r="A56" s="25" t="s">
        <v>20</v>
      </c>
      <c r="B56" s="15">
        <v>152597663.62</v>
      </c>
      <c r="C56" s="15">
        <v>96778244.620000005</v>
      </c>
      <c r="D56" s="15">
        <v>81046147.469999999</v>
      </c>
      <c r="E56" s="4">
        <f t="shared" si="0"/>
        <v>83.744180097735693</v>
      </c>
    </row>
    <row r="57" spans="1:5" s="8" customFormat="1" ht="12.75">
      <c r="A57" s="25" t="s">
        <v>21</v>
      </c>
      <c r="B57" s="15">
        <v>7426408.8200000003</v>
      </c>
      <c r="C57" s="15">
        <v>5770393.8200000003</v>
      </c>
      <c r="D57" s="15">
        <v>1505453.25</v>
      </c>
      <c r="E57" s="4">
        <f t="shared" si="0"/>
        <v>26.089263522745142</v>
      </c>
    </row>
    <row r="58" spans="1:5" s="8" customFormat="1" ht="12.75">
      <c r="A58" s="25" t="s">
        <v>22</v>
      </c>
      <c r="B58" s="15">
        <v>25713522.68</v>
      </c>
      <c r="C58" s="15">
        <v>20153642.68</v>
      </c>
      <c r="D58" s="15">
        <v>9101108.8599999994</v>
      </c>
      <c r="E58" s="4">
        <f t="shared" si="0"/>
        <v>45.158629655728319</v>
      </c>
    </row>
    <row r="59" spans="1:5" s="8" customFormat="1" ht="12.75">
      <c r="A59" s="25" t="s">
        <v>23</v>
      </c>
      <c r="B59" s="15">
        <v>9879823</v>
      </c>
      <c r="C59" s="15">
        <v>6877599</v>
      </c>
      <c r="D59" s="15">
        <v>1646596</v>
      </c>
      <c r="E59" s="4">
        <f t="shared" si="0"/>
        <v>23.941436539117795</v>
      </c>
    </row>
    <row r="60" spans="1:5" s="8" customFormat="1" ht="12.75">
      <c r="A60" s="25" t="s">
        <v>24</v>
      </c>
      <c r="B60" s="15">
        <v>14379907.73</v>
      </c>
      <c r="C60" s="15">
        <v>9930887.7300000004</v>
      </c>
      <c r="D60" s="15">
        <v>3286699.97</v>
      </c>
      <c r="E60" s="4">
        <f t="shared" si="0"/>
        <v>33.095731815306706</v>
      </c>
    </row>
    <row r="61" spans="1:5" s="8" customFormat="1" ht="12.75">
      <c r="A61" s="25" t="s">
        <v>47</v>
      </c>
      <c r="B61" s="15">
        <v>2075326</v>
      </c>
      <c r="C61" s="16"/>
      <c r="D61" s="16"/>
      <c r="E61" s="4" t="e">
        <f t="shared" si="0"/>
        <v>#DIV/0!</v>
      </c>
    </row>
    <row r="62" spans="1:5" s="8" customFormat="1" ht="12.75">
      <c r="A62" s="21" t="s">
        <v>25</v>
      </c>
      <c r="B62" s="19">
        <v>9263828</v>
      </c>
      <c r="C62" s="19">
        <v>8244295</v>
      </c>
      <c r="D62" s="19">
        <v>5705000.0499999998</v>
      </c>
      <c r="E62" s="4">
        <f t="shared" si="0"/>
        <v>69.199368169140001</v>
      </c>
    </row>
    <row r="63" spans="1:5" s="8" customFormat="1" ht="25.5">
      <c r="A63" s="25" t="s">
        <v>26</v>
      </c>
      <c r="B63" s="15">
        <v>9263828</v>
      </c>
      <c r="C63" s="15">
        <v>8244295</v>
      </c>
      <c r="D63" s="15">
        <v>5705000.0499999998</v>
      </c>
      <c r="E63" s="4">
        <f t="shared" si="0"/>
        <v>69.199368169140001</v>
      </c>
    </row>
    <row r="64" spans="1:5" s="8" customFormat="1" ht="12.75">
      <c r="A64" s="20" t="s">
        <v>27</v>
      </c>
      <c r="B64" s="19">
        <v>1342211</v>
      </c>
      <c r="C64" s="19">
        <v>1132827</v>
      </c>
      <c r="D64" s="19">
        <v>1132827</v>
      </c>
      <c r="E64" s="4">
        <f t="shared" si="0"/>
        <v>100</v>
      </c>
    </row>
    <row r="65" spans="1:5" s="8" customFormat="1" ht="12.75">
      <c r="A65" s="26" t="s">
        <v>28</v>
      </c>
      <c r="B65" s="15">
        <v>1342211</v>
      </c>
      <c r="C65" s="15">
        <v>1132827</v>
      </c>
      <c r="D65" s="15">
        <v>1132827</v>
      </c>
      <c r="E65" s="4">
        <f t="shared" si="0"/>
        <v>100</v>
      </c>
    </row>
    <row r="66" spans="1:5" s="8" customFormat="1" ht="12.75">
      <c r="A66" s="20" t="s">
        <v>30</v>
      </c>
      <c r="B66" s="19">
        <v>69943826</v>
      </c>
      <c r="C66" s="19">
        <v>57710534</v>
      </c>
      <c r="D66" s="19">
        <v>42033884.590000004</v>
      </c>
      <c r="E66" s="4">
        <f t="shared" si="0"/>
        <v>72.835722833547166</v>
      </c>
    </row>
    <row r="67" spans="1:5" s="8" customFormat="1" ht="12.75">
      <c r="A67" s="26" t="s">
        <v>48</v>
      </c>
      <c r="B67" s="15">
        <v>65593866</v>
      </c>
      <c r="C67" s="15">
        <v>53360574</v>
      </c>
      <c r="D67" s="15">
        <v>39391943.43</v>
      </c>
      <c r="E67" s="4">
        <f t="shared" si="0"/>
        <v>73.822188325785248</v>
      </c>
    </row>
    <row r="68" spans="1:5" s="8" customFormat="1" ht="12.75">
      <c r="A68" s="26" t="s">
        <v>31</v>
      </c>
      <c r="B68" s="15">
        <v>4349960</v>
      </c>
      <c r="C68" s="15">
        <v>4349960</v>
      </c>
      <c r="D68" s="15">
        <v>2641941.16</v>
      </c>
      <c r="E68" s="4">
        <f t="shared" si="0"/>
        <v>60.734838021499051</v>
      </c>
    </row>
    <row r="69" spans="1:5" s="8" customFormat="1" ht="12.75">
      <c r="A69" s="27" t="s">
        <v>32</v>
      </c>
      <c r="B69" s="15">
        <v>1079286</v>
      </c>
      <c r="C69" s="15">
        <v>1062887</v>
      </c>
      <c r="D69" s="15">
        <v>912007.55</v>
      </c>
      <c r="E69" s="4">
        <f t="shared" si="0"/>
        <v>85.804751586951383</v>
      </c>
    </row>
    <row r="70" spans="1:5" s="8" customFormat="1" ht="12.75">
      <c r="A70" s="18" t="s">
        <v>33</v>
      </c>
      <c r="B70" s="19">
        <v>75418093</v>
      </c>
      <c r="C70" s="19">
        <v>45897093</v>
      </c>
      <c r="D70" s="19">
        <v>817092.96</v>
      </c>
      <c r="E70" s="4">
        <f t="shared" si="0"/>
        <v>1.7802717047896692</v>
      </c>
    </row>
    <row r="71" spans="1:5" s="8" customFormat="1" ht="12.75">
      <c r="A71" s="20" t="s">
        <v>34</v>
      </c>
      <c r="B71" s="19">
        <v>74914093</v>
      </c>
      <c r="C71" s="19">
        <v>45393093</v>
      </c>
      <c r="D71" s="19">
        <v>817092.96</v>
      </c>
      <c r="E71" s="4">
        <f t="shared" ref="E71:E134" si="1">SUM(D71)/C71*100</f>
        <v>1.8000380806833323</v>
      </c>
    </row>
    <row r="72" spans="1:5" s="8" customFormat="1" ht="12.75">
      <c r="A72" s="26" t="s">
        <v>35</v>
      </c>
      <c r="B72" s="15">
        <v>74914093</v>
      </c>
      <c r="C72" s="15">
        <v>45393093</v>
      </c>
      <c r="D72" s="15">
        <v>817092.96</v>
      </c>
      <c r="E72" s="4">
        <f t="shared" si="1"/>
        <v>1.8000380806833323</v>
      </c>
    </row>
    <row r="73" spans="1:5" s="8" customFormat="1" ht="12.75">
      <c r="A73" s="20" t="s">
        <v>42</v>
      </c>
      <c r="B73" s="19">
        <v>504000</v>
      </c>
      <c r="C73" s="19">
        <v>504000</v>
      </c>
      <c r="D73" s="22"/>
      <c r="E73" s="4">
        <f t="shared" si="1"/>
        <v>0</v>
      </c>
    </row>
    <row r="74" spans="1:5" s="8" customFormat="1" ht="12.75">
      <c r="A74" s="26" t="s">
        <v>43</v>
      </c>
      <c r="B74" s="15">
        <v>504000</v>
      </c>
      <c r="C74" s="15">
        <v>504000</v>
      </c>
      <c r="D74" s="16"/>
      <c r="E74" s="4">
        <f t="shared" si="1"/>
        <v>0</v>
      </c>
    </row>
    <row r="75" spans="1:5" s="8" customFormat="1" ht="12.75">
      <c r="A75" s="1" t="s">
        <v>49</v>
      </c>
      <c r="B75" s="2">
        <v>294559044</v>
      </c>
      <c r="C75" s="2">
        <v>223444455</v>
      </c>
      <c r="D75" s="2">
        <v>128963320.29000001</v>
      </c>
      <c r="E75" s="4">
        <f t="shared" si="1"/>
        <v>57.716053096954234</v>
      </c>
    </row>
    <row r="76" spans="1:5" s="8" customFormat="1" ht="12.75">
      <c r="A76" s="18" t="s">
        <v>9</v>
      </c>
      <c r="B76" s="19">
        <v>159531233</v>
      </c>
      <c r="C76" s="19">
        <v>125970201</v>
      </c>
      <c r="D76" s="19">
        <v>103520087.29000001</v>
      </c>
      <c r="E76" s="4">
        <f t="shared" si="1"/>
        <v>82.178234588988246</v>
      </c>
    </row>
    <row r="77" spans="1:5" s="8" customFormat="1" ht="12.75">
      <c r="A77" s="20" t="s">
        <v>10</v>
      </c>
      <c r="B77" s="19">
        <v>4695900</v>
      </c>
      <c r="C77" s="19">
        <v>3913260</v>
      </c>
      <c r="D77" s="19">
        <v>3881718.55</v>
      </c>
      <c r="E77" s="4">
        <f t="shared" si="1"/>
        <v>99.193985321701078</v>
      </c>
    </row>
    <row r="78" spans="1:5" s="8" customFormat="1" ht="12.75">
      <c r="A78" s="21" t="s">
        <v>11</v>
      </c>
      <c r="B78" s="19">
        <v>3935900</v>
      </c>
      <c r="C78" s="19">
        <v>3279920</v>
      </c>
      <c r="D78" s="19">
        <v>3279688.27</v>
      </c>
      <c r="E78" s="4">
        <f t="shared" si="1"/>
        <v>99.992934888655824</v>
      </c>
    </row>
    <row r="79" spans="1:5" s="8" customFormat="1" ht="12.75">
      <c r="A79" s="25" t="s">
        <v>12</v>
      </c>
      <c r="B79" s="15">
        <v>3935900</v>
      </c>
      <c r="C79" s="15">
        <v>3279920</v>
      </c>
      <c r="D79" s="15">
        <v>3279688.27</v>
      </c>
      <c r="E79" s="4">
        <f t="shared" si="1"/>
        <v>99.992934888655824</v>
      </c>
    </row>
    <row r="80" spans="1:5" s="8" customFormat="1" ht="12.75">
      <c r="A80" s="26" t="s">
        <v>13</v>
      </c>
      <c r="B80" s="15">
        <v>760000</v>
      </c>
      <c r="C80" s="15">
        <v>633340</v>
      </c>
      <c r="D80" s="15">
        <v>602030.28</v>
      </c>
      <c r="E80" s="4">
        <f t="shared" si="1"/>
        <v>95.056412037768027</v>
      </c>
    </row>
    <row r="81" spans="1:5" s="8" customFormat="1" ht="12.75">
      <c r="A81" s="20" t="s">
        <v>14</v>
      </c>
      <c r="B81" s="19">
        <v>978740</v>
      </c>
      <c r="C81" s="19">
        <v>816869</v>
      </c>
      <c r="D81" s="19">
        <v>465016.69</v>
      </c>
      <c r="E81" s="4">
        <f t="shared" si="1"/>
        <v>56.926715299515585</v>
      </c>
    </row>
    <row r="82" spans="1:5" s="8" customFormat="1" ht="12.75">
      <c r="A82" s="26" t="s">
        <v>15</v>
      </c>
      <c r="B82" s="15">
        <v>185630</v>
      </c>
      <c r="C82" s="15">
        <v>154191</v>
      </c>
      <c r="D82" s="15">
        <v>30535</v>
      </c>
      <c r="E82" s="4">
        <f t="shared" si="1"/>
        <v>19.803360766841124</v>
      </c>
    </row>
    <row r="83" spans="1:5" s="8" customFormat="1" ht="12.75">
      <c r="A83" s="26" t="s">
        <v>17</v>
      </c>
      <c r="B83" s="15">
        <v>582585</v>
      </c>
      <c r="C83" s="15">
        <v>502140</v>
      </c>
      <c r="D83" s="15">
        <v>320613.12</v>
      </c>
      <c r="E83" s="4">
        <f t="shared" si="1"/>
        <v>63.84934878719082</v>
      </c>
    </row>
    <row r="84" spans="1:5" s="8" customFormat="1" ht="12.75">
      <c r="A84" s="26" t="s">
        <v>18</v>
      </c>
      <c r="B84" s="15">
        <v>21106</v>
      </c>
      <c r="C84" s="15">
        <v>21106</v>
      </c>
      <c r="D84" s="15">
        <v>19627.63</v>
      </c>
      <c r="E84" s="4">
        <f t="shared" si="1"/>
        <v>92.995498910262484</v>
      </c>
    </row>
    <row r="85" spans="1:5" s="8" customFormat="1" ht="12.75">
      <c r="A85" s="21" t="s">
        <v>19</v>
      </c>
      <c r="B85" s="19">
        <v>188229</v>
      </c>
      <c r="C85" s="19">
        <v>138242</v>
      </c>
      <c r="D85" s="19">
        <v>93050.94</v>
      </c>
      <c r="E85" s="4">
        <f t="shared" si="1"/>
        <v>67.310180697617227</v>
      </c>
    </row>
    <row r="86" spans="1:5" s="8" customFormat="1" ht="12.75">
      <c r="A86" s="25" t="s">
        <v>21</v>
      </c>
      <c r="B86" s="15">
        <v>3126</v>
      </c>
      <c r="C86" s="15">
        <v>2610</v>
      </c>
      <c r="D86" s="15">
        <v>1771.51</v>
      </c>
      <c r="E86" s="4">
        <f t="shared" si="1"/>
        <v>67.873946360153255</v>
      </c>
    </row>
    <row r="87" spans="1:5" s="8" customFormat="1" ht="12.75">
      <c r="A87" s="25" t="s">
        <v>22</v>
      </c>
      <c r="B87" s="15">
        <v>64459</v>
      </c>
      <c r="C87" s="15">
        <v>53593</v>
      </c>
      <c r="D87" s="15">
        <v>32499.95</v>
      </c>
      <c r="E87" s="4">
        <f t="shared" si="1"/>
        <v>60.642154759017039</v>
      </c>
    </row>
    <row r="88" spans="1:5" s="8" customFormat="1" ht="12.75">
      <c r="A88" s="25" t="s">
        <v>23</v>
      </c>
      <c r="B88" s="15">
        <v>116212</v>
      </c>
      <c r="C88" s="15">
        <v>78212</v>
      </c>
      <c r="D88" s="15">
        <v>56732.82</v>
      </c>
      <c r="E88" s="4">
        <f t="shared" si="1"/>
        <v>72.53723213829079</v>
      </c>
    </row>
    <row r="89" spans="1:5" s="8" customFormat="1" ht="12.75">
      <c r="A89" s="25" t="s">
        <v>24</v>
      </c>
      <c r="B89" s="15">
        <v>4432</v>
      </c>
      <c r="C89" s="15">
        <v>3827</v>
      </c>
      <c r="D89" s="15">
        <v>2046.66</v>
      </c>
      <c r="E89" s="4">
        <f t="shared" si="1"/>
        <v>53.479487849490468</v>
      </c>
    </row>
    <row r="90" spans="1:5" s="8" customFormat="1" ht="12.75">
      <c r="A90" s="21" t="s">
        <v>25</v>
      </c>
      <c r="B90" s="19">
        <v>1190</v>
      </c>
      <c r="C90" s="19">
        <v>1190</v>
      </c>
      <c r="D90" s="19">
        <v>1190</v>
      </c>
      <c r="E90" s="4">
        <f t="shared" si="1"/>
        <v>100</v>
      </c>
    </row>
    <row r="91" spans="1:5" s="8" customFormat="1" ht="25.5">
      <c r="A91" s="25" t="s">
        <v>26</v>
      </c>
      <c r="B91" s="15">
        <v>1190</v>
      </c>
      <c r="C91" s="15">
        <v>1190</v>
      </c>
      <c r="D91" s="15">
        <v>1190</v>
      </c>
      <c r="E91" s="4">
        <f t="shared" si="1"/>
        <v>100</v>
      </c>
    </row>
    <row r="92" spans="1:5" s="8" customFormat="1" ht="12.75">
      <c r="A92" s="20" t="s">
        <v>27</v>
      </c>
      <c r="B92" s="19">
        <v>153856093</v>
      </c>
      <c r="C92" s="19">
        <v>121240039</v>
      </c>
      <c r="D92" s="19">
        <v>99173332.349999994</v>
      </c>
      <c r="E92" s="4">
        <f t="shared" si="1"/>
        <v>81.799159063286012</v>
      </c>
    </row>
    <row r="93" spans="1:5" s="8" customFormat="1" ht="12.75">
      <c r="A93" s="26" t="s">
        <v>28</v>
      </c>
      <c r="B93" s="15">
        <v>153856093</v>
      </c>
      <c r="C93" s="15">
        <v>121240039</v>
      </c>
      <c r="D93" s="15">
        <v>99173332.349999994</v>
      </c>
      <c r="E93" s="4">
        <f t="shared" si="1"/>
        <v>81.799159063286012</v>
      </c>
    </row>
    <row r="94" spans="1:5" s="8" customFormat="1" ht="12.75">
      <c r="A94" s="27" t="s">
        <v>32</v>
      </c>
      <c r="B94" s="28">
        <v>500</v>
      </c>
      <c r="C94" s="28">
        <v>33</v>
      </c>
      <c r="D94" s="28">
        <v>19.7</v>
      </c>
      <c r="E94" s="4">
        <f t="shared" si="1"/>
        <v>59.696969696969695</v>
      </c>
    </row>
    <row r="95" spans="1:5" s="8" customFormat="1" ht="12.75">
      <c r="A95" s="18" t="s">
        <v>33</v>
      </c>
      <c r="B95" s="19">
        <v>135027811</v>
      </c>
      <c r="C95" s="19">
        <v>97474254</v>
      </c>
      <c r="D95" s="19">
        <v>25443233</v>
      </c>
      <c r="E95" s="4">
        <f t="shared" si="1"/>
        <v>26.102516260345016</v>
      </c>
    </row>
    <row r="96" spans="1:5" s="8" customFormat="1" ht="12.75">
      <c r="A96" s="20" t="s">
        <v>42</v>
      </c>
      <c r="B96" s="19">
        <v>135027811</v>
      </c>
      <c r="C96" s="19">
        <v>97474254</v>
      </c>
      <c r="D96" s="19">
        <v>25443233</v>
      </c>
      <c r="E96" s="4">
        <f t="shared" si="1"/>
        <v>26.102516260345016</v>
      </c>
    </row>
    <row r="97" spans="1:5" s="8" customFormat="1" ht="12.75">
      <c r="A97" s="26" t="s">
        <v>43</v>
      </c>
      <c r="B97" s="15">
        <v>135027811</v>
      </c>
      <c r="C97" s="15">
        <v>97474254</v>
      </c>
      <c r="D97" s="15">
        <v>25443233</v>
      </c>
      <c r="E97" s="4">
        <f t="shared" si="1"/>
        <v>26.102516260345016</v>
      </c>
    </row>
    <row r="98" spans="1:5" s="8" customFormat="1" ht="12.75">
      <c r="A98" s="1" t="s">
        <v>50</v>
      </c>
      <c r="B98" s="2">
        <v>549729527</v>
      </c>
      <c r="C98" s="2">
        <v>506081149</v>
      </c>
      <c r="D98" s="2">
        <v>317012431.26999998</v>
      </c>
      <c r="E98" s="4">
        <f t="shared" si="1"/>
        <v>62.6406322180556</v>
      </c>
    </row>
    <row r="99" spans="1:5" s="8" customFormat="1" ht="12.75">
      <c r="A99" s="18" t="s">
        <v>9</v>
      </c>
      <c r="B99" s="19">
        <v>235178118</v>
      </c>
      <c r="C99" s="19">
        <v>191529740</v>
      </c>
      <c r="D99" s="19">
        <v>177864132.06999999</v>
      </c>
      <c r="E99" s="4">
        <f t="shared" si="1"/>
        <v>92.865020372293088</v>
      </c>
    </row>
    <row r="100" spans="1:5" s="8" customFormat="1" ht="12.75">
      <c r="A100" s="20" t="s">
        <v>10</v>
      </c>
      <c r="B100" s="19">
        <v>107148561</v>
      </c>
      <c r="C100" s="19">
        <v>89620859</v>
      </c>
      <c r="D100" s="19">
        <v>87256195.780000001</v>
      </c>
      <c r="E100" s="4">
        <f t="shared" si="1"/>
        <v>97.361481192676365</v>
      </c>
    </row>
    <row r="101" spans="1:5" s="8" customFormat="1" ht="12.75">
      <c r="A101" s="21" t="s">
        <v>11</v>
      </c>
      <c r="B101" s="19">
        <v>87928156</v>
      </c>
      <c r="C101" s="19">
        <v>73510857</v>
      </c>
      <c r="D101" s="19">
        <v>71756866.540000007</v>
      </c>
      <c r="E101" s="4">
        <f t="shared" si="1"/>
        <v>97.613970872357001</v>
      </c>
    </row>
    <row r="102" spans="1:5" s="8" customFormat="1" ht="12.75">
      <c r="A102" s="25" t="s">
        <v>12</v>
      </c>
      <c r="B102" s="15">
        <v>87928156</v>
      </c>
      <c r="C102" s="15">
        <v>73510857</v>
      </c>
      <c r="D102" s="15">
        <v>71756866.540000007</v>
      </c>
      <c r="E102" s="4">
        <f t="shared" si="1"/>
        <v>97.613970872357001</v>
      </c>
    </row>
    <row r="103" spans="1:5" s="8" customFormat="1" ht="12.75">
      <c r="A103" s="26" t="s">
        <v>13</v>
      </c>
      <c r="B103" s="15">
        <v>19220405</v>
      </c>
      <c r="C103" s="15">
        <v>16110002</v>
      </c>
      <c r="D103" s="15">
        <v>15499329.24</v>
      </c>
      <c r="E103" s="4">
        <f t="shared" si="1"/>
        <v>96.209356398590145</v>
      </c>
    </row>
    <row r="104" spans="1:5" s="8" customFormat="1" ht="12.75">
      <c r="A104" s="20" t="s">
        <v>14</v>
      </c>
      <c r="B104" s="19">
        <v>22714377</v>
      </c>
      <c r="C104" s="19">
        <v>17695702</v>
      </c>
      <c r="D104" s="19">
        <v>12697324.77</v>
      </c>
      <c r="E104" s="4">
        <f t="shared" si="1"/>
        <v>71.753721722935879</v>
      </c>
    </row>
    <row r="105" spans="1:5" s="8" customFormat="1" ht="12.75">
      <c r="A105" s="26" t="s">
        <v>15</v>
      </c>
      <c r="B105" s="15">
        <v>6314671</v>
      </c>
      <c r="C105" s="15">
        <v>5212827</v>
      </c>
      <c r="D105" s="15">
        <v>3468141.5</v>
      </c>
      <c r="E105" s="4">
        <f t="shared" si="1"/>
        <v>66.530914991040362</v>
      </c>
    </row>
    <row r="106" spans="1:5" s="8" customFormat="1" ht="12.75">
      <c r="A106" s="26" t="s">
        <v>46</v>
      </c>
      <c r="B106" s="15">
        <v>149620</v>
      </c>
      <c r="C106" s="15">
        <v>124720</v>
      </c>
      <c r="D106" s="15">
        <v>118684.26</v>
      </c>
      <c r="E106" s="4">
        <f t="shared" si="1"/>
        <v>95.160567671584346</v>
      </c>
    </row>
    <row r="107" spans="1:5" s="8" customFormat="1" ht="12.75">
      <c r="A107" s="26" t="s">
        <v>16</v>
      </c>
      <c r="B107" s="15">
        <v>420876</v>
      </c>
      <c r="C107" s="15">
        <v>350355</v>
      </c>
      <c r="D107" s="15">
        <v>266308.3</v>
      </c>
      <c r="E107" s="4">
        <f t="shared" si="1"/>
        <v>76.010988854162193</v>
      </c>
    </row>
    <row r="108" spans="1:5" s="8" customFormat="1" ht="12.75">
      <c r="A108" s="26" t="s">
        <v>17</v>
      </c>
      <c r="B108" s="15">
        <v>6834608</v>
      </c>
      <c r="C108" s="15">
        <v>5317382</v>
      </c>
      <c r="D108" s="15">
        <v>3852778.05</v>
      </c>
      <c r="E108" s="4">
        <f t="shared" si="1"/>
        <v>72.456296162284374</v>
      </c>
    </row>
    <row r="109" spans="1:5" s="8" customFormat="1" ht="12.75">
      <c r="A109" s="26" t="s">
        <v>18</v>
      </c>
      <c r="B109" s="15">
        <v>46632</v>
      </c>
      <c r="C109" s="15">
        <v>24032</v>
      </c>
      <c r="D109" s="15">
        <v>11043</v>
      </c>
      <c r="E109" s="4">
        <f t="shared" si="1"/>
        <v>45.951231691078561</v>
      </c>
    </row>
    <row r="110" spans="1:5" s="8" customFormat="1" ht="12.75">
      <c r="A110" s="21" t="s">
        <v>19</v>
      </c>
      <c r="B110" s="19">
        <v>5759437</v>
      </c>
      <c r="C110" s="19">
        <v>4036862</v>
      </c>
      <c r="D110" s="19">
        <v>2696385.96</v>
      </c>
      <c r="E110" s="4">
        <f t="shared" si="1"/>
        <v>66.794107898659888</v>
      </c>
    </row>
    <row r="111" spans="1:5" s="8" customFormat="1" ht="12.75">
      <c r="A111" s="25" t="s">
        <v>20</v>
      </c>
      <c r="B111" s="15">
        <v>2205821</v>
      </c>
      <c r="C111" s="15">
        <v>1440631</v>
      </c>
      <c r="D111" s="15">
        <v>1067024.2</v>
      </c>
      <c r="E111" s="4">
        <f t="shared" si="1"/>
        <v>74.066447272063414</v>
      </c>
    </row>
    <row r="112" spans="1:5" s="8" customFormat="1" ht="12.75">
      <c r="A112" s="25" t="s">
        <v>21</v>
      </c>
      <c r="B112" s="15">
        <v>224899</v>
      </c>
      <c r="C112" s="15">
        <v>185595</v>
      </c>
      <c r="D112" s="15">
        <v>110183.28</v>
      </c>
      <c r="E112" s="4">
        <f t="shared" si="1"/>
        <v>59.367590721732796</v>
      </c>
    </row>
    <row r="113" spans="1:5" s="8" customFormat="1" ht="12.75">
      <c r="A113" s="25" t="s">
        <v>22</v>
      </c>
      <c r="B113" s="15">
        <v>1910948</v>
      </c>
      <c r="C113" s="15">
        <v>1540087</v>
      </c>
      <c r="D113" s="15">
        <v>948683.92</v>
      </c>
      <c r="E113" s="4">
        <f t="shared" si="1"/>
        <v>61.599371983530801</v>
      </c>
    </row>
    <row r="114" spans="1:5" s="8" customFormat="1" ht="12.75">
      <c r="A114" s="25" t="s">
        <v>23</v>
      </c>
      <c r="B114" s="15">
        <v>1352073</v>
      </c>
      <c r="C114" s="15">
        <v>813824</v>
      </c>
      <c r="D114" s="15">
        <v>538093.19999999995</v>
      </c>
      <c r="E114" s="4">
        <f t="shared" si="1"/>
        <v>66.119111748977659</v>
      </c>
    </row>
    <row r="115" spans="1:5" s="8" customFormat="1" ht="12.75">
      <c r="A115" s="25" t="s">
        <v>24</v>
      </c>
      <c r="B115" s="15">
        <v>65696</v>
      </c>
      <c r="C115" s="15">
        <v>56725</v>
      </c>
      <c r="D115" s="15">
        <v>32401.360000000001</v>
      </c>
      <c r="E115" s="4">
        <f t="shared" si="1"/>
        <v>57.120070515645658</v>
      </c>
    </row>
    <row r="116" spans="1:5" s="8" customFormat="1" ht="12.75">
      <c r="A116" s="21" t="s">
        <v>25</v>
      </c>
      <c r="B116" s="19">
        <v>3188533</v>
      </c>
      <c r="C116" s="19">
        <v>2629524</v>
      </c>
      <c r="D116" s="19">
        <v>2283983.7000000002</v>
      </c>
      <c r="E116" s="4">
        <f t="shared" si="1"/>
        <v>86.859207217732191</v>
      </c>
    </row>
    <row r="117" spans="1:5" s="8" customFormat="1" ht="25.5">
      <c r="A117" s="25" t="s">
        <v>26</v>
      </c>
      <c r="B117" s="15">
        <v>3188533</v>
      </c>
      <c r="C117" s="15">
        <v>2629524</v>
      </c>
      <c r="D117" s="15">
        <v>2283983.7000000002</v>
      </c>
      <c r="E117" s="4">
        <f t="shared" si="1"/>
        <v>86.859207217732191</v>
      </c>
    </row>
    <row r="118" spans="1:5" s="8" customFormat="1" ht="12.75">
      <c r="A118" s="20" t="s">
        <v>27</v>
      </c>
      <c r="B118" s="19">
        <v>1271776</v>
      </c>
      <c r="C118" s="19">
        <v>1041144</v>
      </c>
      <c r="D118" s="19">
        <v>1015549.02</v>
      </c>
      <c r="E118" s="4">
        <f t="shared" si="1"/>
        <v>97.541648417509975</v>
      </c>
    </row>
    <row r="119" spans="1:5" s="8" customFormat="1" ht="12.75">
      <c r="A119" s="26" t="s">
        <v>28</v>
      </c>
      <c r="B119" s="15">
        <v>1271776</v>
      </c>
      <c r="C119" s="15">
        <v>1041144</v>
      </c>
      <c r="D119" s="15">
        <v>1015549.02</v>
      </c>
      <c r="E119" s="4">
        <f t="shared" si="1"/>
        <v>97.541648417509975</v>
      </c>
    </row>
    <row r="120" spans="1:5" s="8" customFormat="1" ht="12.75">
      <c r="A120" s="20" t="s">
        <v>30</v>
      </c>
      <c r="B120" s="19">
        <v>103646416</v>
      </c>
      <c r="C120" s="19">
        <v>82838560</v>
      </c>
      <c r="D120" s="19">
        <v>76785093.120000005</v>
      </c>
      <c r="E120" s="4">
        <f t="shared" si="1"/>
        <v>92.692452790101626</v>
      </c>
    </row>
    <row r="121" spans="1:5" s="8" customFormat="1" ht="12.75">
      <c r="A121" s="26" t="s">
        <v>31</v>
      </c>
      <c r="B121" s="15">
        <v>103646416</v>
      </c>
      <c r="C121" s="15">
        <v>82838560</v>
      </c>
      <c r="D121" s="15">
        <v>76785093.120000005</v>
      </c>
      <c r="E121" s="4">
        <f t="shared" si="1"/>
        <v>92.692452790101626</v>
      </c>
    </row>
    <row r="122" spans="1:5" s="8" customFormat="1" ht="12.75">
      <c r="A122" s="27" t="s">
        <v>32</v>
      </c>
      <c r="B122" s="15">
        <v>396988</v>
      </c>
      <c r="C122" s="15">
        <v>333475</v>
      </c>
      <c r="D122" s="15">
        <v>109969.38</v>
      </c>
      <c r="E122" s="4">
        <f t="shared" si="1"/>
        <v>32.976798860484294</v>
      </c>
    </row>
    <row r="123" spans="1:5" s="8" customFormat="1" ht="12.75">
      <c r="A123" s="18" t="s">
        <v>33</v>
      </c>
      <c r="B123" s="19">
        <v>314551409</v>
      </c>
      <c r="C123" s="19">
        <v>314551409</v>
      </c>
      <c r="D123" s="19">
        <v>139148299.19999999</v>
      </c>
      <c r="E123" s="4">
        <f t="shared" si="1"/>
        <v>44.237061166685152</v>
      </c>
    </row>
    <row r="124" spans="1:5" s="8" customFormat="1" ht="12.75">
      <c r="A124" s="20" t="s">
        <v>34</v>
      </c>
      <c r="B124" s="19">
        <v>363400</v>
      </c>
      <c r="C124" s="19">
        <v>363400</v>
      </c>
      <c r="D124" s="22"/>
      <c r="E124" s="4">
        <f t="shared" si="1"/>
        <v>0</v>
      </c>
    </row>
    <row r="125" spans="1:5" s="8" customFormat="1" ht="12.75">
      <c r="A125" s="26" t="s">
        <v>35</v>
      </c>
      <c r="B125" s="15">
        <v>363400</v>
      </c>
      <c r="C125" s="15">
        <v>363400</v>
      </c>
      <c r="D125" s="16"/>
      <c r="E125" s="4">
        <f t="shared" si="1"/>
        <v>0</v>
      </c>
    </row>
    <row r="126" spans="1:5" s="8" customFormat="1" ht="12.75">
      <c r="A126" s="20" t="s">
        <v>42</v>
      </c>
      <c r="B126" s="19">
        <v>314188009</v>
      </c>
      <c r="C126" s="19">
        <v>314188009</v>
      </c>
      <c r="D126" s="19">
        <v>139148299.19999999</v>
      </c>
      <c r="E126" s="4">
        <f t="shared" si="1"/>
        <v>44.288227180560533</v>
      </c>
    </row>
    <row r="127" spans="1:5" s="8" customFormat="1" ht="12.75">
      <c r="A127" s="26" t="s">
        <v>51</v>
      </c>
      <c r="B127" s="15">
        <v>314188009</v>
      </c>
      <c r="C127" s="15">
        <v>314188009</v>
      </c>
      <c r="D127" s="15">
        <v>139148299.19999999</v>
      </c>
      <c r="E127" s="4">
        <f t="shared" si="1"/>
        <v>44.288227180560533</v>
      </c>
    </row>
    <row r="128" spans="1:5" s="8" customFormat="1" ht="12.75">
      <c r="A128" s="1" t="s">
        <v>52</v>
      </c>
      <c r="B128" s="2">
        <v>258622706</v>
      </c>
      <c r="C128" s="2">
        <v>209708391</v>
      </c>
      <c r="D128" s="2">
        <v>172582453.13</v>
      </c>
      <c r="E128" s="4">
        <f t="shared" si="1"/>
        <v>82.296398492705038</v>
      </c>
    </row>
    <row r="129" spans="1:5" s="8" customFormat="1" ht="12.75">
      <c r="A129" s="18" t="s">
        <v>9</v>
      </c>
      <c r="B129" s="19">
        <v>256896606</v>
      </c>
      <c r="C129" s="19">
        <v>208353791</v>
      </c>
      <c r="D129" s="19">
        <v>171555653.13</v>
      </c>
      <c r="E129" s="4">
        <f t="shared" si="1"/>
        <v>82.338628112602947</v>
      </c>
    </row>
    <row r="130" spans="1:5" s="8" customFormat="1" ht="12.75">
      <c r="A130" s="20" t="s">
        <v>10</v>
      </c>
      <c r="B130" s="19">
        <v>164893728</v>
      </c>
      <c r="C130" s="19">
        <v>136733756</v>
      </c>
      <c r="D130" s="19">
        <v>114214704.87</v>
      </c>
      <c r="E130" s="4">
        <f t="shared" si="1"/>
        <v>83.530730238990884</v>
      </c>
    </row>
    <row r="131" spans="1:5" s="8" customFormat="1" ht="12.75">
      <c r="A131" s="21" t="s">
        <v>11</v>
      </c>
      <c r="B131" s="19">
        <v>135160490</v>
      </c>
      <c r="C131" s="19">
        <v>112005502</v>
      </c>
      <c r="D131" s="19">
        <v>93555820.569999993</v>
      </c>
      <c r="E131" s="4">
        <f t="shared" si="1"/>
        <v>83.5278793447129</v>
      </c>
    </row>
    <row r="132" spans="1:5" s="8" customFormat="1" ht="12.75">
      <c r="A132" s="25" t="s">
        <v>12</v>
      </c>
      <c r="B132" s="15">
        <v>135160490</v>
      </c>
      <c r="C132" s="15">
        <v>112005502</v>
      </c>
      <c r="D132" s="15">
        <v>93555820.569999993</v>
      </c>
      <c r="E132" s="4">
        <f t="shared" si="1"/>
        <v>83.5278793447129</v>
      </c>
    </row>
    <row r="133" spans="1:5" s="8" customFormat="1" ht="12.75">
      <c r="A133" s="26" t="s">
        <v>13</v>
      </c>
      <c r="B133" s="15">
        <v>29733238</v>
      </c>
      <c r="C133" s="15">
        <v>24728254</v>
      </c>
      <c r="D133" s="15">
        <v>20658884.300000001</v>
      </c>
      <c r="E133" s="4">
        <f t="shared" si="1"/>
        <v>83.543643234981332</v>
      </c>
    </row>
    <row r="134" spans="1:5" s="8" customFormat="1" ht="12.75">
      <c r="A134" s="20" t="s">
        <v>14</v>
      </c>
      <c r="B134" s="19">
        <v>32598822</v>
      </c>
      <c r="C134" s="19">
        <v>24044200</v>
      </c>
      <c r="D134" s="19">
        <v>12336749.449999999</v>
      </c>
      <c r="E134" s="4">
        <f t="shared" si="1"/>
        <v>51.308629316009679</v>
      </c>
    </row>
    <row r="135" spans="1:5" s="8" customFormat="1" ht="12.75">
      <c r="A135" s="26" t="s">
        <v>15</v>
      </c>
      <c r="B135" s="15">
        <v>1770432</v>
      </c>
      <c r="C135" s="15">
        <v>1519472</v>
      </c>
      <c r="D135" s="15">
        <v>828483.36</v>
      </c>
      <c r="E135" s="4">
        <f t="shared" ref="E135:E198" si="2">SUM(D135)/C135*100</f>
        <v>54.524424273695068</v>
      </c>
    </row>
    <row r="136" spans="1:5" s="8" customFormat="1" ht="12.75">
      <c r="A136" s="26" t="s">
        <v>17</v>
      </c>
      <c r="B136" s="15">
        <v>13053248</v>
      </c>
      <c r="C136" s="15">
        <v>10819015</v>
      </c>
      <c r="D136" s="15">
        <v>4824611.55</v>
      </c>
      <c r="E136" s="4">
        <f t="shared" si="2"/>
        <v>44.59381514860641</v>
      </c>
    </row>
    <row r="137" spans="1:5" s="8" customFormat="1" ht="12.75">
      <c r="A137" s="21" t="s">
        <v>19</v>
      </c>
      <c r="B137" s="19">
        <v>16737791</v>
      </c>
      <c r="C137" s="19">
        <v>10972366</v>
      </c>
      <c r="D137" s="19">
        <v>6608581.7400000002</v>
      </c>
      <c r="E137" s="4">
        <f t="shared" si="2"/>
        <v>60.229322827911503</v>
      </c>
    </row>
    <row r="138" spans="1:5" s="8" customFormat="1" ht="12.75">
      <c r="A138" s="25" t="s">
        <v>20</v>
      </c>
      <c r="B138" s="15">
        <v>8554489</v>
      </c>
      <c r="C138" s="15">
        <v>5365504</v>
      </c>
      <c r="D138" s="15">
        <v>3604406.01</v>
      </c>
      <c r="E138" s="4">
        <f t="shared" si="2"/>
        <v>67.177398619030001</v>
      </c>
    </row>
    <row r="139" spans="1:5" s="8" customFormat="1" ht="12.75">
      <c r="A139" s="25" t="s">
        <v>21</v>
      </c>
      <c r="B139" s="15">
        <v>539522</v>
      </c>
      <c r="C139" s="15">
        <v>470893</v>
      </c>
      <c r="D139" s="15">
        <v>370590.12</v>
      </c>
      <c r="E139" s="4">
        <f t="shared" si="2"/>
        <v>78.699432779845949</v>
      </c>
    </row>
    <row r="140" spans="1:5" s="8" customFormat="1" ht="12.75">
      <c r="A140" s="25" t="s">
        <v>22</v>
      </c>
      <c r="B140" s="15">
        <v>5077742</v>
      </c>
      <c r="C140" s="15">
        <v>3620969</v>
      </c>
      <c r="D140" s="15">
        <v>1731311.03</v>
      </c>
      <c r="E140" s="4">
        <f t="shared" si="2"/>
        <v>47.813472857679812</v>
      </c>
    </row>
    <row r="141" spans="1:5" s="8" customFormat="1" ht="12.75">
      <c r="A141" s="25" t="s">
        <v>23</v>
      </c>
      <c r="B141" s="15">
        <v>1908643</v>
      </c>
      <c r="C141" s="15">
        <v>970418</v>
      </c>
      <c r="D141" s="15">
        <v>558382.53</v>
      </c>
      <c r="E141" s="4">
        <f t="shared" si="2"/>
        <v>57.5404135125276</v>
      </c>
    </row>
    <row r="142" spans="1:5" s="8" customFormat="1" ht="12.75">
      <c r="A142" s="25" t="s">
        <v>24</v>
      </c>
      <c r="B142" s="15">
        <v>657395</v>
      </c>
      <c r="C142" s="15">
        <v>544582</v>
      </c>
      <c r="D142" s="15">
        <v>343892.05</v>
      </c>
      <c r="E142" s="4">
        <f t="shared" si="2"/>
        <v>63.147891410292665</v>
      </c>
    </row>
    <row r="143" spans="1:5" s="8" customFormat="1" ht="12.75">
      <c r="A143" s="21" t="s">
        <v>25</v>
      </c>
      <c r="B143" s="19">
        <v>1037351</v>
      </c>
      <c r="C143" s="19">
        <v>733347</v>
      </c>
      <c r="D143" s="19">
        <v>75072.800000000003</v>
      </c>
      <c r="E143" s="4">
        <f t="shared" si="2"/>
        <v>10.23700921937364</v>
      </c>
    </row>
    <row r="144" spans="1:5" s="8" customFormat="1" ht="25.5">
      <c r="A144" s="25" t="s">
        <v>53</v>
      </c>
      <c r="B144" s="15">
        <v>5390</v>
      </c>
      <c r="C144" s="16"/>
      <c r="D144" s="16"/>
      <c r="E144" s="4" t="e">
        <f t="shared" si="2"/>
        <v>#DIV/0!</v>
      </c>
    </row>
    <row r="145" spans="1:5" s="8" customFormat="1" ht="25.5">
      <c r="A145" s="25" t="s">
        <v>26</v>
      </c>
      <c r="B145" s="15">
        <v>1031961</v>
      </c>
      <c r="C145" s="15">
        <v>733347</v>
      </c>
      <c r="D145" s="15">
        <v>75072.800000000003</v>
      </c>
      <c r="E145" s="4">
        <f t="shared" si="2"/>
        <v>10.23700921937364</v>
      </c>
    </row>
    <row r="146" spans="1:5" s="8" customFormat="1" ht="12.75">
      <c r="A146" s="20" t="s">
        <v>27</v>
      </c>
      <c r="B146" s="19">
        <v>59383265</v>
      </c>
      <c r="C146" s="19">
        <v>47555044</v>
      </c>
      <c r="D146" s="19">
        <v>44988016.189999998</v>
      </c>
      <c r="E146" s="4">
        <f t="shared" si="2"/>
        <v>94.601986258282082</v>
      </c>
    </row>
    <row r="147" spans="1:5" s="8" customFormat="1" ht="12.75">
      <c r="A147" s="26" t="s">
        <v>28</v>
      </c>
      <c r="B147" s="15">
        <v>59383265</v>
      </c>
      <c r="C147" s="15">
        <v>47555044</v>
      </c>
      <c r="D147" s="15">
        <v>44988016.189999998</v>
      </c>
      <c r="E147" s="4">
        <f t="shared" si="2"/>
        <v>94.601986258282082</v>
      </c>
    </row>
    <row r="148" spans="1:5" s="8" customFormat="1" ht="12.75">
      <c r="A148" s="27" t="s">
        <v>32</v>
      </c>
      <c r="B148" s="15">
        <v>20791</v>
      </c>
      <c r="C148" s="15">
        <v>20791</v>
      </c>
      <c r="D148" s="15">
        <v>16182.62</v>
      </c>
      <c r="E148" s="4">
        <f t="shared" si="2"/>
        <v>77.834736183925742</v>
      </c>
    </row>
    <row r="149" spans="1:5" s="8" customFormat="1" ht="12.75">
      <c r="A149" s="18" t="s">
        <v>33</v>
      </c>
      <c r="B149" s="19">
        <v>1726100</v>
      </c>
      <c r="C149" s="19">
        <v>1354600</v>
      </c>
      <c r="D149" s="19">
        <v>1026800</v>
      </c>
      <c r="E149" s="4">
        <f t="shared" si="2"/>
        <v>75.800974457404408</v>
      </c>
    </row>
    <row r="150" spans="1:5" s="8" customFormat="1" ht="12.75">
      <c r="A150" s="20" t="s">
        <v>34</v>
      </c>
      <c r="B150" s="19">
        <v>746100</v>
      </c>
      <c r="C150" s="19">
        <v>374600</v>
      </c>
      <c r="D150" s="19">
        <v>179800</v>
      </c>
      <c r="E150" s="4">
        <f t="shared" si="2"/>
        <v>47.997864388681258</v>
      </c>
    </row>
    <row r="151" spans="1:5" s="8" customFormat="1" ht="12.75">
      <c r="A151" s="26" t="s">
        <v>35</v>
      </c>
      <c r="B151" s="15">
        <v>746100</v>
      </c>
      <c r="C151" s="15">
        <v>374600</v>
      </c>
      <c r="D151" s="15">
        <v>179800</v>
      </c>
      <c r="E151" s="4">
        <f t="shared" si="2"/>
        <v>47.997864388681258</v>
      </c>
    </row>
    <row r="152" spans="1:5" s="8" customFormat="1" ht="12.75">
      <c r="A152" s="20" t="s">
        <v>42</v>
      </c>
      <c r="B152" s="19">
        <v>980000</v>
      </c>
      <c r="C152" s="19">
        <v>980000</v>
      </c>
      <c r="D152" s="19">
        <v>847000</v>
      </c>
      <c r="E152" s="4">
        <f t="shared" si="2"/>
        <v>86.428571428571431</v>
      </c>
    </row>
    <row r="153" spans="1:5" s="8" customFormat="1" ht="12.75">
      <c r="A153" s="26" t="s">
        <v>43</v>
      </c>
      <c r="B153" s="15">
        <v>980000</v>
      </c>
      <c r="C153" s="15">
        <v>980000</v>
      </c>
      <c r="D153" s="15">
        <v>847000</v>
      </c>
      <c r="E153" s="4">
        <f t="shared" si="2"/>
        <v>86.428571428571431</v>
      </c>
    </row>
    <row r="154" spans="1:5" s="8" customFormat="1" ht="12.75">
      <c r="A154" s="1" t="s">
        <v>54</v>
      </c>
      <c r="B154" s="2">
        <v>202635748</v>
      </c>
      <c r="C154" s="2">
        <v>162082776</v>
      </c>
      <c r="D154" s="2">
        <v>121801250.44</v>
      </c>
      <c r="E154" s="4">
        <f t="shared" si="2"/>
        <v>75.147559442096423</v>
      </c>
    </row>
    <row r="155" spans="1:5" s="8" customFormat="1" ht="12.75">
      <c r="A155" s="18" t="s">
        <v>9</v>
      </c>
      <c r="B155" s="19">
        <v>189841573</v>
      </c>
      <c r="C155" s="19">
        <v>151980401</v>
      </c>
      <c r="D155" s="19">
        <v>121801250.44</v>
      </c>
      <c r="E155" s="4">
        <f t="shared" si="2"/>
        <v>80.142735272819806</v>
      </c>
    </row>
    <row r="156" spans="1:5" s="8" customFormat="1" ht="12.75">
      <c r="A156" s="20" t="s">
        <v>10</v>
      </c>
      <c r="B156" s="19">
        <v>126311420</v>
      </c>
      <c r="C156" s="19">
        <v>101821678</v>
      </c>
      <c r="D156" s="19">
        <v>92487765.700000003</v>
      </c>
      <c r="E156" s="4">
        <f t="shared" si="2"/>
        <v>90.833079474490688</v>
      </c>
    </row>
    <row r="157" spans="1:5" s="8" customFormat="1" ht="12.75">
      <c r="A157" s="21" t="s">
        <v>11</v>
      </c>
      <c r="B157" s="19">
        <v>102215071</v>
      </c>
      <c r="C157" s="19">
        <v>82064727</v>
      </c>
      <c r="D157" s="19">
        <v>75681326.010000005</v>
      </c>
      <c r="E157" s="4">
        <f t="shared" si="2"/>
        <v>92.221504630119597</v>
      </c>
    </row>
    <row r="158" spans="1:5" s="8" customFormat="1" ht="12.75">
      <c r="A158" s="25" t="s">
        <v>12</v>
      </c>
      <c r="B158" s="15">
        <v>102215071</v>
      </c>
      <c r="C158" s="15">
        <v>82064727</v>
      </c>
      <c r="D158" s="15">
        <v>75681326.010000005</v>
      </c>
      <c r="E158" s="4">
        <f t="shared" si="2"/>
        <v>92.221504630119597</v>
      </c>
    </row>
    <row r="159" spans="1:5" s="8" customFormat="1" ht="12.75">
      <c r="A159" s="26" t="s">
        <v>13</v>
      </c>
      <c r="B159" s="15">
        <v>24096349</v>
      </c>
      <c r="C159" s="15">
        <v>19756951</v>
      </c>
      <c r="D159" s="15">
        <v>16806439.690000001</v>
      </c>
      <c r="E159" s="4">
        <f t="shared" si="2"/>
        <v>85.065958254388548</v>
      </c>
    </row>
    <row r="160" spans="1:5" s="8" customFormat="1" ht="12.75">
      <c r="A160" s="20" t="s">
        <v>14</v>
      </c>
      <c r="B160" s="19">
        <v>58675990</v>
      </c>
      <c r="C160" s="19">
        <v>46140560</v>
      </c>
      <c r="D160" s="19">
        <v>25456549.140000001</v>
      </c>
      <c r="E160" s="4">
        <f t="shared" si="2"/>
        <v>55.171738574477637</v>
      </c>
    </row>
    <row r="161" spans="1:5" s="8" customFormat="1" ht="12.75">
      <c r="A161" s="26" t="s">
        <v>15</v>
      </c>
      <c r="B161" s="15">
        <v>7743832</v>
      </c>
      <c r="C161" s="15">
        <v>6643842</v>
      </c>
      <c r="D161" s="15">
        <v>2110636.16</v>
      </c>
      <c r="E161" s="4">
        <f t="shared" si="2"/>
        <v>31.768307554574598</v>
      </c>
    </row>
    <row r="162" spans="1:5" s="8" customFormat="1" ht="12.75">
      <c r="A162" s="26" t="s">
        <v>17</v>
      </c>
      <c r="B162" s="15">
        <v>18451829</v>
      </c>
      <c r="C162" s="15">
        <v>14876573</v>
      </c>
      <c r="D162" s="15">
        <v>8791389.5399999991</v>
      </c>
      <c r="E162" s="4">
        <f t="shared" si="2"/>
        <v>59.09552919210627</v>
      </c>
    </row>
    <row r="163" spans="1:5" s="8" customFormat="1" ht="12.75">
      <c r="A163" s="26" t="s">
        <v>18</v>
      </c>
      <c r="B163" s="15">
        <v>4103014</v>
      </c>
      <c r="C163" s="15">
        <v>3351254</v>
      </c>
      <c r="D163" s="15">
        <v>2876669.11</v>
      </c>
      <c r="E163" s="4">
        <f t="shared" si="2"/>
        <v>85.838587883819002</v>
      </c>
    </row>
    <row r="164" spans="1:5" s="8" customFormat="1" ht="12.75">
      <c r="A164" s="21" t="s">
        <v>19</v>
      </c>
      <c r="B164" s="19">
        <v>21968358</v>
      </c>
      <c r="C164" s="19">
        <v>15915945</v>
      </c>
      <c r="D164" s="19">
        <v>7224739.3099999996</v>
      </c>
      <c r="E164" s="4">
        <f t="shared" si="2"/>
        <v>45.393090451116784</v>
      </c>
    </row>
    <row r="165" spans="1:5" s="8" customFormat="1" ht="12.75">
      <c r="A165" s="25" t="s">
        <v>20</v>
      </c>
      <c r="B165" s="15">
        <v>6054495</v>
      </c>
      <c r="C165" s="15">
        <v>4170776</v>
      </c>
      <c r="D165" s="15">
        <v>2167219.63</v>
      </c>
      <c r="E165" s="4">
        <f t="shared" si="2"/>
        <v>51.96202409335816</v>
      </c>
    </row>
    <row r="166" spans="1:5" s="8" customFormat="1" ht="12.75">
      <c r="A166" s="25" t="s">
        <v>21</v>
      </c>
      <c r="B166" s="15">
        <v>1119581</v>
      </c>
      <c r="C166" s="15">
        <v>971357</v>
      </c>
      <c r="D166" s="15">
        <v>511777.76</v>
      </c>
      <c r="E166" s="4">
        <f t="shared" si="2"/>
        <v>52.686886489725204</v>
      </c>
    </row>
    <row r="167" spans="1:5" s="8" customFormat="1" ht="12.75">
      <c r="A167" s="25" t="s">
        <v>22</v>
      </c>
      <c r="B167" s="15">
        <v>6849383</v>
      </c>
      <c r="C167" s="15">
        <v>5213040</v>
      </c>
      <c r="D167" s="15">
        <v>2480996.5299999998</v>
      </c>
      <c r="E167" s="4">
        <f t="shared" si="2"/>
        <v>47.592125324187037</v>
      </c>
    </row>
    <row r="168" spans="1:5" s="8" customFormat="1" ht="12.75">
      <c r="A168" s="25" t="s">
        <v>23</v>
      </c>
      <c r="B168" s="15">
        <v>5508936</v>
      </c>
      <c r="C168" s="15">
        <v>3191880</v>
      </c>
      <c r="D168" s="15">
        <v>1396144.34</v>
      </c>
      <c r="E168" s="4">
        <f t="shared" si="2"/>
        <v>43.740502149203607</v>
      </c>
    </row>
    <row r="169" spans="1:5" s="8" customFormat="1" ht="12.75">
      <c r="A169" s="25" t="s">
        <v>24</v>
      </c>
      <c r="B169" s="15">
        <v>2435963</v>
      </c>
      <c r="C169" s="15">
        <v>2368892</v>
      </c>
      <c r="D169" s="15">
        <v>668601.05000000005</v>
      </c>
      <c r="E169" s="4">
        <f t="shared" si="2"/>
        <v>28.22420988377689</v>
      </c>
    </row>
    <row r="170" spans="1:5" s="8" customFormat="1" ht="12.75">
      <c r="A170" s="21" t="s">
        <v>25</v>
      </c>
      <c r="B170" s="19">
        <v>6408957</v>
      </c>
      <c r="C170" s="19">
        <v>5352946</v>
      </c>
      <c r="D170" s="19">
        <v>4453115.0199999996</v>
      </c>
      <c r="E170" s="4">
        <f t="shared" si="2"/>
        <v>83.189985850781966</v>
      </c>
    </row>
    <row r="171" spans="1:5" s="8" customFormat="1" ht="25.5">
      <c r="A171" s="25" t="s">
        <v>26</v>
      </c>
      <c r="B171" s="15">
        <v>6408957</v>
      </c>
      <c r="C171" s="15">
        <v>5352946</v>
      </c>
      <c r="D171" s="15">
        <v>4453115.0199999996</v>
      </c>
      <c r="E171" s="4">
        <f t="shared" si="2"/>
        <v>83.189985850781966</v>
      </c>
    </row>
    <row r="172" spans="1:5" s="8" customFormat="1" ht="12.75">
      <c r="A172" s="20" t="s">
        <v>30</v>
      </c>
      <c r="B172" s="19">
        <v>4216000</v>
      </c>
      <c r="C172" s="19">
        <v>3380000</v>
      </c>
      <c r="D172" s="19">
        <v>3225200</v>
      </c>
      <c r="E172" s="4">
        <f t="shared" si="2"/>
        <v>95.42011834319527</v>
      </c>
    </row>
    <row r="173" spans="1:5" s="8" customFormat="1" ht="12.75">
      <c r="A173" s="26" t="s">
        <v>31</v>
      </c>
      <c r="B173" s="15">
        <v>4216000</v>
      </c>
      <c r="C173" s="15">
        <v>3380000</v>
      </c>
      <c r="D173" s="15">
        <v>3225200</v>
      </c>
      <c r="E173" s="4">
        <f t="shared" si="2"/>
        <v>95.42011834319527</v>
      </c>
    </row>
    <row r="174" spans="1:5" s="8" customFormat="1" ht="12.75">
      <c r="A174" s="27" t="s">
        <v>32</v>
      </c>
      <c r="B174" s="15">
        <v>638163</v>
      </c>
      <c r="C174" s="15">
        <v>638163</v>
      </c>
      <c r="D174" s="15">
        <v>631735.6</v>
      </c>
      <c r="E174" s="4">
        <f t="shared" si="2"/>
        <v>98.99282785119162</v>
      </c>
    </row>
    <row r="175" spans="1:5" s="8" customFormat="1" ht="12.75">
      <c r="A175" s="18" t="s">
        <v>33</v>
      </c>
      <c r="B175" s="19">
        <v>12794175</v>
      </c>
      <c r="C175" s="19">
        <v>10102375</v>
      </c>
      <c r="D175" s="22"/>
      <c r="E175" s="4">
        <f t="shared" si="2"/>
        <v>0</v>
      </c>
    </row>
    <row r="176" spans="1:5" s="8" customFormat="1" ht="12.75">
      <c r="A176" s="20" t="s">
        <v>34</v>
      </c>
      <c r="B176" s="19">
        <v>12794175</v>
      </c>
      <c r="C176" s="19">
        <v>10102375</v>
      </c>
      <c r="D176" s="22"/>
      <c r="E176" s="4">
        <f t="shared" si="2"/>
        <v>0</v>
      </c>
    </row>
    <row r="177" spans="1:5" s="8" customFormat="1" ht="12.75">
      <c r="A177" s="26" t="s">
        <v>35</v>
      </c>
      <c r="B177" s="15">
        <v>12794175</v>
      </c>
      <c r="C177" s="15">
        <v>10102375</v>
      </c>
      <c r="D177" s="16"/>
      <c r="E177" s="4">
        <f t="shared" si="2"/>
        <v>0</v>
      </c>
    </row>
    <row r="178" spans="1:5" s="8" customFormat="1" ht="12.75">
      <c r="A178" s="1" t="s">
        <v>55</v>
      </c>
      <c r="B178" s="2">
        <v>2536831376.3499999</v>
      </c>
      <c r="C178" s="2">
        <v>1916992411.3499999</v>
      </c>
      <c r="D178" s="2">
        <v>1208638540.1300001</v>
      </c>
      <c r="E178" s="4">
        <f t="shared" si="2"/>
        <v>63.04868673313333</v>
      </c>
    </row>
    <row r="179" spans="1:5" s="8" customFormat="1" ht="12.75">
      <c r="A179" s="18" t="s">
        <v>9</v>
      </c>
      <c r="B179" s="19">
        <v>996380521.35000002</v>
      </c>
      <c r="C179" s="19">
        <v>726618589.35000002</v>
      </c>
      <c r="D179" s="19">
        <v>496070332.29000002</v>
      </c>
      <c r="E179" s="4">
        <f t="shared" si="2"/>
        <v>68.271076402512904</v>
      </c>
    </row>
    <row r="180" spans="1:5" s="8" customFormat="1" ht="12.75">
      <c r="A180" s="20" t="s">
        <v>10</v>
      </c>
      <c r="B180" s="19">
        <v>27222550</v>
      </c>
      <c r="C180" s="19">
        <v>22842670</v>
      </c>
      <c r="D180" s="19">
        <v>22754360.190000001</v>
      </c>
      <c r="E180" s="4">
        <f t="shared" si="2"/>
        <v>99.613399790830059</v>
      </c>
    </row>
    <row r="181" spans="1:5" s="8" customFormat="1" ht="12.75">
      <c r="A181" s="21" t="s">
        <v>11</v>
      </c>
      <c r="B181" s="19">
        <v>22415200</v>
      </c>
      <c r="C181" s="19">
        <v>18723500</v>
      </c>
      <c r="D181" s="19">
        <v>18716709.32</v>
      </c>
      <c r="E181" s="4">
        <f t="shared" si="2"/>
        <v>99.96373178091703</v>
      </c>
    </row>
    <row r="182" spans="1:5" s="8" customFormat="1" ht="12.75">
      <c r="A182" s="25" t="s">
        <v>12</v>
      </c>
      <c r="B182" s="15">
        <v>22415200</v>
      </c>
      <c r="C182" s="15">
        <v>18723500</v>
      </c>
      <c r="D182" s="15">
        <v>18716709.32</v>
      </c>
      <c r="E182" s="4">
        <f t="shared" si="2"/>
        <v>99.96373178091703</v>
      </c>
    </row>
    <row r="183" spans="1:5" s="8" customFormat="1" ht="12.75">
      <c r="A183" s="26" t="s">
        <v>13</v>
      </c>
      <c r="B183" s="15">
        <v>4807350</v>
      </c>
      <c r="C183" s="15">
        <v>4119170</v>
      </c>
      <c r="D183" s="15">
        <v>4037650.87</v>
      </c>
      <c r="E183" s="4">
        <f t="shared" si="2"/>
        <v>98.020981654071093</v>
      </c>
    </row>
    <row r="184" spans="1:5" s="8" customFormat="1" ht="12.75">
      <c r="A184" s="20" t="s">
        <v>14</v>
      </c>
      <c r="B184" s="19">
        <v>415125293</v>
      </c>
      <c r="C184" s="19">
        <v>283311707</v>
      </c>
      <c r="D184" s="19">
        <v>174828508.66</v>
      </c>
      <c r="E184" s="4">
        <f t="shared" si="2"/>
        <v>61.708889657708355</v>
      </c>
    </row>
    <row r="185" spans="1:5" s="8" customFormat="1" ht="12.75">
      <c r="A185" s="26" t="s">
        <v>15</v>
      </c>
      <c r="B185" s="15">
        <v>21106336</v>
      </c>
      <c r="C185" s="15">
        <v>17988816</v>
      </c>
      <c r="D185" s="15">
        <v>14699906.949999999</v>
      </c>
      <c r="E185" s="4">
        <f t="shared" si="2"/>
        <v>81.716923170485472</v>
      </c>
    </row>
    <row r="186" spans="1:5" s="8" customFormat="1" ht="12.75">
      <c r="A186" s="26" t="s">
        <v>17</v>
      </c>
      <c r="B186" s="15">
        <v>392613574</v>
      </c>
      <c r="C186" s="15">
        <v>264199201</v>
      </c>
      <c r="D186" s="15">
        <v>159465187.81</v>
      </c>
      <c r="E186" s="4">
        <f t="shared" si="2"/>
        <v>60.357937195275625</v>
      </c>
    </row>
    <row r="187" spans="1:5" s="8" customFormat="1" ht="12.75">
      <c r="A187" s="26" t="s">
        <v>18</v>
      </c>
      <c r="B187" s="15">
        <v>201317</v>
      </c>
      <c r="C187" s="15">
        <v>174717</v>
      </c>
      <c r="D187" s="15">
        <v>111715.97</v>
      </c>
      <c r="E187" s="4">
        <f t="shared" si="2"/>
        <v>63.941099034438551</v>
      </c>
    </row>
    <row r="188" spans="1:5" s="8" customFormat="1" ht="12.75">
      <c r="A188" s="21" t="s">
        <v>19</v>
      </c>
      <c r="B188" s="19">
        <v>1198986</v>
      </c>
      <c r="C188" s="19">
        <v>943893</v>
      </c>
      <c r="D188" s="19">
        <v>546617.93000000005</v>
      </c>
      <c r="E188" s="4">
        <f t="shared" si="2"/>
        <v>57.911005802564489</v>
      </c>
    </row>
    <row r="189" spans="1:5" s="8" customFormat="1" ht="12.75">
      <c r="A189" s="25" t="s">
        <v>21</v>
      </c>
      <c r="B189" s="15">
        <v>21118</v>
      </c>
      <c r="C189" s="15">
        <v>18845</v>
      </c>
      <c r="D189" s="15">
        <v>18045.68</v>
      </c>
      <c r="E189" s="4">
        <f t="shared" si="2"/>
        <v>95.758450517378606</v>
      </c>
    </row>
    <row r="190" spans="1:5" s="8" customFormat="1" ht="12.75">
      <c r="A190" s="25" t="s">
        <v>22</v>
      </c>
      <c r="B190" s="15">
        <v>503763</v>
      </c>
      <c r="C190" s="15">
        <v>419803</v>
      </c>
      <c r="D190" s="15">
        <v>258202.17</v>
      </c>
      <c r="E190" s="4">
        <f t="shared" si="2"/>
        <v>61.50555617754042</v>
      </c>
    </row>
    <row r="191" spans="1:5" s="8" customFormat="1" ht="12.75">
      <c r="A191" s="25" t="s">
        <v>23</v>
      </c>
      <c r="B191" s="15">
        <v>666320</v>
      </c>
      <c r="C191" s="15">
        <v>498755</v>
      </c>
      <c r="D191" s="15">
        <v>266969.68</v>
      </c>
      <c r="E191" s="4">
        <f t="shared" si="2"/>
        <v>53.527218774749116</v>
      </c>
    </row>
    <row r="192" spans="1:5" s="8" customFormat="1" ht="12.75">
      <c r="A192" s="25" t="s">
        <v>24</v>
      </c>
      <c r="B192" s="15">
        <v>7785</v>
      </c>
      <c r="C192" s="15">
        <v>6490</v>
      </c>
      <c r="D192" s="15">
        <v>3400.4</v>
      </c>
      <c r="E192" s="4">
        <f t="shared" si="2"/>
        <v>52.394453004622498</v>
      </c>
    </row>
    <row r="193" spans="1:5" s="8" customFormat="1" ht="12.75">
      <c r="A193" s="21" t="s">
        <v>25</v>
      </c>
      <c r="B193" s="19">
        <v>5080</v>
      </c>
      <c r="C193" s="19">
        <v>5080</v>
      </c>
      <c r="D193" s="19">
        <v>5080</v>
      </c>
      <c r="E193" s="4">
        <f t="shared" si="2"/>
        <v>100</v>
      </c>
    </row>
    <row r="194" spans="1:5" s="8" customFormat="1" ht="25.5">
      <c r="A194" s="25" t="s">
        <v>26</v>
      </c>
      <c r="B194" s="15">
        <v>5080</v>
      </c>
      <c r="C194" s="15">
        <v>5080</v>
      </c>
      <c r="D194" s="15">
        <v>5080</v>
      </c>
      <c r="E194" s="4">
        <f t="shared" si="2"/>
        <v>100</v>
      </c>
    </row>
    <row r="195" spans="1:5" s="8" customFormat="1" ht="12.75">
      <c r="A195" s="20" t="s">
        <v>27</v>
      </c>
      <c r="B195" s="19">
        <v>553755539.35000002</v>
      </c>
      <c r="C195" s="19">
        <v>420197873.35000002</v>
      </c>
      <c r="D195" s="19">
        <v>298228914</v>
      </c>
      <c r="E195" s="4">
        <f t="shared" si="2"/>
        <v>70.973446776964749</v>
      </c>
    </row>
    <row r="196" spans="1:5" s="8" customFormat="1" ht="12.75">
      <c r="A196" s="26" t="s">
        <v>28</v>
      </c>
      <c r="B196" s="15">
        <v>553755539.35000002</v>
      </c>
      <c r="C196" s="15">
        <v>420197873.35000002</v>
      </c>
      <c r="D196" s="15">
        <v>298228914</v>
      </c>
      <c r="E196" s="4">
        <f t="shared" si="2"/>
        <v>70.973446776964749</v>
      </c>
    </row>
    <row r="197" spans="1:5" s="8" customFormat="1" ht="12.75">
      <c r="A197" s="27" t="s">
        <v>32</v>
      </c>
      <c r="B197" s="15">
        <v>277139</v>
      </c>
      <c r="C197" s="15">
        <v>266339</v>
      </c>
      <c r="D197" s="15">
        <v>258549.44</v>
      </c>
      <c r="E197" s="4">
        <f t="shared" si="2"/>
        <v>97.07532130104866</v>
      </c>
    </row>
    <row r="198" spans="1:5" s="8" customFormat="1" ht="12.75">
      <c r="A198" s="18" t="s">
        <v>33</v>
      </c>
      <c r="B198" s="19">
        <v>1540450855</v>
      </c>
      <c r="C198" s="19">
        <v>1190373822</v>
      </c>
      <c r="D198" s="19">
        <v>712568207.84000003</v>
      </c>
      <c r="E198" s="4">
        <f t="shared" si="2"/>
        <v>59.860876866628544</v>
      </c>
    </row>
    <row r="199" spans="1:5" s="8" customFormat="1" ht="12.75">
      <c r="A199" s="20" t="s">
        <v>34</v>
      </c>
      <c r="B199" s="19">
        <v>298276812</v>
      </c>
      <c r="C199" s="19">
        <v>195933038</v>
      </c>
      <c r="D199" s="19">
        <v>18891616.030000001</v>
      </c>
      <c r="E199" s="4">
        <f t="shared" ref="E199:E262" si="3">SUM(D199)/C199*100</f>
        <v>9.6418736844166109</v>
      </c>
    </row>
    <row r="200" spans="1:5" s="8" customFormat="1" ht="12.75">
      <c r="A200" s="26" t="s">
        <v>35</v>
      </c>
      <c r="B200" s="15">
        <v>16498400</v>
      </c>
      <c r="C200" s="15">
        <v>1535000</v>
      </c>
      <c r="D200" s="15">
        <v>1098252.1599999999</v>
      </c>
      <c r="E200" s="4">
        <f t="shared" si="3"/>
        <v>71.547371986970674</v>
      </c>
    </row>
    <row r="201" spans="1:5" s="8" customFormat="1" ht="12.75">
      <c r="A201" s="21" t="s">
        <v>36</v>
      </c>
      <c r="B201" s="19">
        <v>939483</v>
      </c>
      <c r="C201" s="19">
        <v>939483</v>
      </c>
      <c r="D201" s="22"/>
      <c r="E201" s="4">
        <f t="shared" si="3"/>
        <v>0</v>
      </c>
    </row>
    <row r="202" spans="1:5" s="8" customFormat="1" ht="12.75">
      <c r="A202" s="25" t="s">
        <v>38</v>
      </c>
      <c r="B202" s="15">
        <v>939483</v>
      </c>
      <c r="C202" s="15">
        <v>939483</v>
      </c>
      <c r="D202" s="16"/>
      <c r="E202" s="4">
        <f t="shared" si="3"/>
        <v>0</v>
      </c>
    </row>
    <row r="203" spans="1:5" s="8" customFormat="1" ht="12.75">
      <c r="A203" s="21" t="s">
        <v>39</v>
      </c>
      <c r="B203" s="19">
        <v>279838929</v>
      </c>
      <c r="C203" s="19">
        <v>192958555</v>
      </c>
      <c r="D203" s="19">
        <v>17793363.870000001</v>
      </c>
      <c r="E203" s="4">
        <f t="shared" si="3"/>
        <v>9.2213397172258063</v>
      </c>
    </row>
    <row r="204" spans="1:5" s="8" customFormat="1" ht="12.75">
      <c r="A204" s="25" t="s">
        <v>56</v>
      </c>
      <c r="B204" s="15">
        <v>87679037</v>
      </c>
      <c r="C204" s="15">
        <v>39169365</v>
      </c>
      <c r="D204" s="15">
        <v>15698498.6</v>
      </c>
      <c r="E204" s="4">
        <f t="shared" si="3"/>
        <v>40.078511867629203</v>
      </c>
    </row>
    <row r="205" spans="1:5" s="8" customFormat="1" ht="12.75">
      <c r="A205" s="25" t="s">
        <v>40</v>
      </c>
      <c r="B205" s="15">
        <v>192159892</v>
      </c>
      <c r="C205" s="15">
        <v>153789190</v>
      </c>
      <c r="D205" s="15">
        <v>2094865.27</v>
      </c>
      <c r="E205" s="4">
        <f t="shared" si="3"/>
        <v>1.3621667881858277</v>
      </c>
    </row>
    <row r="206" spans="1:5" s="8" customFormat="1" ht="12.75">
      <c r="A206" s="21" t="s">
        <v>57</v>
      </c>
      <c r="B206" s="19">
        <v>1000000</v>
      </c>
      <c r="C206" s="19">
        <v>500000</v>
      </c>
      <c r="D206" s="22"/>
      <c r="E206" s="4">
        <f t="shared" si="3"/>
        <v>0</v>
      </c>
    </row>
    <row r="207" spans="1:5" s="8" customFormat="1" ht="12.75">
      <c r="A207" s="25" t="s">
        <v>58</v>
      </c>
      <c r="B207" s="15">
        <v>1000000</v>
      </c>
      <c r="C207" s="15">
        <v>500000</v>
      </c>
      <c r="D207" s="16"/>
      <c r="E207" s="4">
        <f t="shared" si="3"/>
        <v>0</v>
      </c>
    </row>
    <row r="208" spans="1:5" s="8" customFormat="1" ht="12.75">
      <c r="A208" s="20" t="s">
        <v>42</v>
      </c>
      <c r="B208" s="19">
        <v>1242174043</v>
      </c>
      <c r="C208" s="19">
        <v>994440784</v>
      </c>
      <c r="D208" s="19">
        <v>693676591.80999994</v>
      </c>
      <c r="E208" s="4">
        <f t="shared" si="3"/>
        <v>69.755444765628198</v>
      </c>
    </row>
    <row r="209" spans="1:5" s="8" customFormat="1" ht="12.75">
      <c r="A209" s="26" t="s">
        <v>43</v>
      </c>
      <c r="B209" s="15">
        <v>1220700817</v>
      </c>
      <c r="C209" s="15">
        <v>972967558</v>
      </c>
      <c r="D209" s="15">
        <v>672203365.80999994</v>
      </c>
      <c r="E209" s="4">
        <f t="shared" si="3"/>
        <v>69.087952654018494</v>
      </c>
    </row>
    <row r="210" spans="1:5" s="8" customFormat="1" ht="12.75">
      <c r="A210" s="26" t="s">
        <v>44</v>
      </c>
      <c r="B210" s="15">
        <v>21473226</v>
      </c>
      <c r="C210" s="15">
        <v>21473226</v>
      </c>
      <c r="D210" s="15">
        <v>21473226</v>
      </c>
      <c r="E210" s="4">
        <f t="shared" si="3"/>
        <v>100</v>
      </c>
    </row>
    <row r="211" spans="1:5" s="8" customFormat="1" ht="25.5">
      <c r="A211" s="1" t="s">
        <v>59</v>
      </c>
      <c r="B211" s="2">
        <v>96131560</v>
      </c>
      <c r="C211" s="2">
        <v>66483984</v>
      </c>
      <c r="D211" s="2">
        <v>16826012.82</v>
      </c>
      <c r="E211" s="4">
        <f t="shared" si="3"/>
        <v>25.308370238462246</v>
      </c>
    </row>
    <row r="212" spans="1:5" s="8" customFormat="1" ht="12.75">
      <c r="A212" s="18" t="s">
        <v>9</v>
      </c>
      <c r="B212" s="19">
        <v>34219600</v>
      </c>
      <c r="C212" s="19">
        <v>30642147</v>
      </c>
      <c r="D212" s="19">
        <v>9782792.0099999998</v>
      </c>
      <c r="E212" s="4">
        <f t="shared" si="3"/>
        <v>31.925935248597298</v>
      </c>
    </row>
    <row r="213" spans="1:5" s="8" customFormat="1" ht="12.75">
      <c r="A213" s="20" t="s">
        <v>10</v>
      </c>
      <c r="B213" s="19">
        <v>6983190</v>
      </c>
      <c r="C213" s="19">
        <v>5800800</v>
      </c>
      <c r="D213" s="19">
        <v>4898518.55</v>
      </c>
      <c r="E213" s="4">
        <f t="shared" si="3"/>
        <v>84.445568714660041</v>
      </c>
    </row>
    <row r="214" spans="1:5" s="8" customFormat="1" ht="12.75">
      <c r="A214" s="21" t="s">
        <v>11</v>
      </c>
      <c r="B214" s="19">
        <v>5772600</v>
      </c>
      <c r="C214" s="19">
        <v>4794700</v>
      </c>
      <c r="D214" s="19">
        <v>4072686.35</v>
      </c>
      <c r="E214" s="4">
        <f t="shared" si="3"/>
        <v>84.941421778213439</v>
      </c>
    </row>
    <row r="215" spans="1:5" s="8" customFormat="1" ht="12.75">
      <c r="A215" s="25" t="s">
        <v>12</v>
      </c>
      <c r="B215" s="15">
        <v>5772600</v>
      </c>
      <c r="C215" s="15">
        <v>4794700</v>
      </c>
      <c r="D215" s="15">
        <v>4072686.35</v>
      </c>
      <c r="E215" s="4">
        <f t="shared" si="3"/>
        <v>84.941421778213439</v>
      </c>
    </row>
    <row r="216" spans="1:5" s="8" customFormat="1" ht="12.75">
      <c r="A216" s="26" t="s">
        <v>13</v>
      </c>
      <c r="B216" s="15">
        <v>1210590</v>
      </c>
      <c r="C216" s="15">
        <v>1006100</v>
      </c>
      <c r="D216" s="15">
        <v>825832.2</v>
      </c>
      <c r="E216" s="4">
        <f t="shared" si="3"/>
        <v>82.082516648444482</v>
      </c>
    </row>
    <row r="217" spans="1:5" s="8" customFormat="1" ht="12.75">
      <c r="A217" s="20" t="s">
        <v>14</v>
      </c>
      <c r="B217" s="19">
        <v>15436410</v>
      </c>
      <c r="C217" s="19">
        <v>15386010</v>
      </c>
      <c r="D217" s="19">
        <v>2001069.25</v>
      </c>
      <c r="E217" s="4">
        <f t="shared" si="3"/>
        <v>13.005771151845085</v>
      </c>
    </row>
    <row r="218" spans="1:5" s="8" customFormat="1" ht="12.75">
      <c r="A218" s="26" t="s">
        <v>15</v>
      </c>
      <c r="B218" s="15">
        <v>81416</v>
      </c>
      <c r="C218" s="15">
        <v>78416</v>
      </c>
      <c r="D218" s="15">
        <v>65041</v>
      </c>
      <c r="E218" s="4">
        <f t="shared" si="3"/>
        <v>82.943531932258722</v>
      </c>
    </row>
    <row r="219" spans="1:5" s="8" customFormat="1" ht="12.75">
      <c r="A219" s="26" t="s">
        <v>17</v>
      </c>
      <c r="B219" s="15">
        <v>15339994</v>
      </c>
      <c r="C219" s="15">
        <v>15292594</v>
      </c>
      <c r="D219" s="15">
        <v>1929258.77</v>
      </c>
      <c r="E219" s="4">
        <f t="shared" si="3"/>
        <v>12.615641074365803</v>
      </c>
    </row>
    <row r="220" spans="1:5" s="8" customFormat="1" ht="12.75">
      <c r="A220" s="26" t="s">
        <v>18</v>
      </c>
      <c r="B220" s="15">
        <v>15000</v>
      </c>
      <c r="C220" s="15">
        <v>15000</v>
      </c>
      <c r="D220" s="15">
        <v>6769.48</v>
      </c>
      <c r="E220" s="4">
        <f t="shared" si="3"/>
        <v>45.129866666666665</v>
      </c>
    </row>
    <row r="221" spans="1:5" s="8" customFormat="1" ht="12.75">
      <c r="A221" s="20" t="s">
        <v>27</v>
      </c>
      <c r="B221" s="19">
        <v>11800000</v>
      </c>
      <c r="C221" s="19">
        <v>9455337</v>
      </c>
      <c r="D221" s="19">
        <v>2883204.21</v>
      </c>
      <c r="E221" s="4">
        <f t="shared" si="3"/>
        <v>30.492876245447416</v>
      </c>
    </row>
    <row r="222" spans="1:5" s="8" customFormat="1" ht="12.75">
      <c r="A222" s="26" t="s">
        <v>28</v>
      </c>
      <c r="B222" s="15">
        <v>11800000</v>
      </c>
      <c r="C222" s="15">
        <v>9455337</v>
      </c>
      <c r="D222" s="15">
        <v>2883204.21</v>
      </c>
      <c r="E222" s="4">
        <f t="shared" si="3"/>
        <v>30.492876245447416</v>
      </c>
    </row>
    <row r="223" spans="1:5" s="8" customFormat="1" ht="12.75">
      <c r="A223" s="18" t="s">
        <v>33</v>
      </c>
      <c r="B223" s="19">
        <v>61911960</v>
      </c>
      <c r="C223" s="19">
        <v>35841837</v>
      </c>
      <c r="D223" s="19">
        <v>7043220.8099999996</v>
      </c>
      <c r="E223" s="4">
        <f t="shared" si="3"/>
        <v>19.650836562869252</v>
      </c>
    </row>
    <row r="224" spans="1:5" s="8" customFormat="1" ht="12.75">
      <c r="A224" s="20" t="s">
        <v>34</v>
      </c>
      <c r="B224" s="19">
        <v>61911960</v>
      </c>
      <c r="C224" s="19">
        <v>35841837</v>
      </c>
      <c r="D224" s="19">
        <v>7043220.8099999996</v>
      </c>
      <c r="E224" s="4">
        <f t="shared" si="3"/>
        <v>19.650836562869252</v>
      </c>
    </row>
    <row r="225" spans="1:5" s="8" customFormat="1" ht="12.75">
      <c r="A225" s="26" t="s">
        <v>35</v>
      </c>
      <c r="B225" s="15">
        <v>350000</v>
      </c>
      <c r="C225" s="15">
        <v>350000</v>
      </c>
      <c r="D225" s="15">
        <v>297000</v>
      </c>
      <c r="E225" s="4">
        <f t="shared" si="3"/>
        <v>84.857142857142847</v>
      </c>
    </row>
    <row r="226" spans="1:5" s="8" customFormat="1" ht="12.75">
      <c r="A226" s="21" t="s">
        <v>39</v>
      </c>
      <c r="B226" s="19">
        <v>49456703</v>
      </c>
      <c r="C226" s="19">
        <v>24986580</v>
      </c>
      <c r="D226" s="19">
        <v>6456324.7300000004</v>
      </c>
      <c r="E226" s="4">
        <f t="shared" si="3"/>
        <v>25.839169386126475</v>
      </c>
    </row>
    <row r="227" spans="1:5" s="8" customFormat="1" ht="12.75">
      <c r="A227" s="25" t="s">
        <v>56</v>
      </c>
      <c r="B227" s="16"/>
      <c r="C227" s="16"/>
      <c r="D227" s="16"/>
      <c r="E227" s="4" t="e">
        <f t="shared" si="3"/>
        <v>#DIV/0!</v>
      </c>
    </row>
    <row r="228" spans="1:5" s="8" customFormat="1" ht="12.75">
      <c r="A228" s="25" t="s">
        <v>40</v>
      </c>
      <c r="B228" s="15">
        <v>49456703</v>
      </c>
      <c r="C228" s="15">
        <v>24986580</v>
      </c>
      <c r="D228" s="15">
        <v>6456324.7300000004</v>
      </c>
      <c r="E228" s="4">
        <f t="shared" si="3"/>
        <v>25.839169386126475</v>
      </c>
    </row>
    <row r="229" spans="1:5" s="8" customFormat="1" ht="12.75">
      <c r="A229" s="21" t="s">
        <v>57</v>
      </c>
      <c r="B229" s="19">
        <v>12105257</v>
      </c>
      <c r="C229" s="19">
        <v>10505257</v>
      </c>
      <c r="D229" s="19">
        <v>289896.08</v>
      </c>
      <c r="E229" s="4">
        <f t="shared" si="3"/>
        <v>2.7595334412094821</v>
      </c>
    </row>
    <row r="230" spans="1:5" s="8" customFormat="1" ht="12.75">
      <c r="A230" s="25" t="s">
        <v>58</v>
      </c>
      <c r="B230" s="15">
        <v>12105257</v>
      </c>
      <c r="C230" s="15">
        <v>10505257</v>
      </c>
      <c r="D230" s="15">
        <v>289896.08</v>
      </c>
      <c r="E230" s="4">
        <f t="shared" si="3"/>
        <v>2.7595334412094821</v>
      </c>
    </row>
    <row r="231" spans="1:5" s="8" customFormat="1" ht="12.75">
      <c r="A231" s="1" t="s">
        <v>60</v>
      </c>
      <c r="B231" s="2">
        <v>230108511.18000001</v>
      </c>
      <c r="C231" s="2">
        <v>147221756.18000001</v>
      </c>
      <c r="D231" s="2">
        <v>32894609.829999998</v>
      </c>
      <c r="E231" s="4">
        <f t="shared" si="3"/>
        <v>22.343579293933672</v>
      </c>
    </row>
    <row r="232" spans="1:5" s="8" customFormat="1" ht="12.75">
      <c r="A232" s="18" t="s">
        <v>9</v>
      </c>
      <c r="B232" s="19">
        <v>29078612</v>
      </c>
      <c r="C232" s="19">
        <v>24485766</v>
      </c>
      <c r="D232" s="19">
        <v>9234436.2300000004</v>
      </c>
      <c r="E232" s="4">
        <f t="shared" si="3"/>
        <v>37.713487215388731</v>
      </c>
    </row>
    <row r="233" spans="1:5" s="8" customFormat="1" ht="12.75">
      <c r="A233" s="20" t="s">
        <v>10</v>
      </c>
      <c r="B233" s="19">
        <v>6261894</v>
      </c>
      <c r="C233" s="19">
        <v>5250002</v>
      </c>
      <c r="D233" s="19">
        <v>5187089.67</v>
      </c>
      <c r="E233" s="4">
        <f t="shared" si="3"/>
        <v>98.801670361268435</v>
      </c>
    </row>
    <row r="234" spans="1:5" s="8" customFormat="1" ht="12.75">
      <c r="A234" s="21" t="s">
        <v>11</v>
      </c>
      <c r="B234" s="19">
        <v>5132700</v>
      </c>
      <c r="C234" s="19">
        <v>4309450</v>
      </c>
      <c r="D234" s="19">
        <v>4278235.7300000004</v>
      </c>
      <c r="E234" s="4">
        <f t="shared" si="3"/>
        <v>99.275678566870496</v>
      </c>
    </row>
    <row r="235" spans="1:5" s="8" customFormat="1" ht="12.75">
      <c r="A235" s="25" t="s">
        <v>12</v>
      </c>
      <c r="B235" s="15">
        <v>5132700</v>
      </c>
      <c r="C235" s="15">
        <v>4309450</v>
      </c>
      <c r="D235" s="15">
        <v>4278235.7300000004</v>
      </c>
      <c r="E235" s="4">
        <f t="shared" si="3"/>
        <v>99.275678566870496</v>
      </c>
    </row>
    <row r="236" spans="1:5" s="8" customFormat="1" ht="12.75">
      <c r="A236" s="26" t="s">
        <v>13</v>
      </c>
      <c r="B236" s="15">
        <v>1129194</v>
      </c>
      <c r="C236" s="15">
        <v>940552</v>
      </c>
      <c r="D236" s="15">
        <v>908853.94</v>
      </c>
      <c r="E236" s="4">
        <f t="shared" si="3"/>
        <v>96.62984502717552</v>
      </c>
    </row>
    <row r="237" spans="1:5" s="8" customFormat="1" ht="12.75">
      <c r="A237" s="20" t="s">
        <v>14</v>
      </c>
      <c r="B237" s="19">
        <v>22793718</v>
      </c>
      <c r="C237" s="19">
        <v>19212764</v>
      </c>
      <c r="D237" s="19">
        <v>4047346.56</v>
      </c>
      <c r="E237" s="4">
        <f t="shared" si="3"/>
        <v>21.065925548244905</v>
      </c>
    </row>
    <row r="238" spans="1:5" s="8" customFormat="1" ht="12.75">
      <c r="A238" s="26" t="s">
        <v>15</v>
      </c>
      <c r="B238" s="15">
        <v>281519</v>
      </c>
      <c r="C238" s="15">
        <v>234619</v>
      </c>
      <c r="D238" s="15">
        <v>147207.24</v>
      </c>
      <c r="E238" s="4">
        <f t="shared" si="3"/>
        <v>62.743102647270675</v>
      </c>
    </row>
    <row r="239" spans="1:5" s="8" customFormat="1" ht="12.75">
      <c r="A239" s="26" t="s">
        <v>17</v>
      </c>
      <c r="B239" s="15">
        <v>22150860</v>
      </c>
      <c r="C239" s="15">
        <v>18682380</v>
      </c>
      <c r="D239" s="15">
        <v>3748768.65</v>
      </c>
      <c r="E239" s="4">
        <f t="shared" si="3"/>
        <v>20.065798094247093</v>
      </c>
    </row>
    <row r="240" spans="1:5" s="8" customFormat="1" ht="12.75">
      <c r="A240" s="26" t="s">
        <v>18</v>
      </c>
      <c r="B240" s="15">
        <v>55000</v>
      </c>
      <c r="C240" s="15">
        <v>50000</v>
      </c>
      <c r="D240" s="15">
        <v>4113.43</v>
      </c>
      <c r="E240" s="4">
        <f t="shared" si="3"/>
        <v>8.2268600000000003</v>
      </c>
    </row>
    <row r="241" spans="1:5" s="8" customFormat="1" ht="12.75">
      <c r="A241" s="21" t="s">
        <v>19</v>
      </c>
      <c r="B241" s="19">
        <v>291339</v>
      </c>
      <c r="C241" s="19">
        <v>230765</v>
      </c>
      <c r="D241" s="19">
        <v>144377.24</v>
      </c>
      <c r="E241" s="4">
        <f t="shared" si="3"/>
        <v>62.564617684657556</v>
      </c>
    </row>
    <row r="242" spans="1:5" s="8" customFormat="1" ht="12.75">
      <c r="A242" s="25" t="s">
        <v>20</v>
      </c>
      <c r="B242" s="15">
        <v>164000</v>
      </c>
      <c r="C242" s="15">
        <v>121500</v>
      </c>
      <c r="D242" s="15">
        <v>65385.39</v>
      </c>
      <c r="E242" s="4">
        <f t="shared" si="3"/>
        <v>53.815135802469136</v>
      </c>
    </row>
    <row r="243" spans="1:5" s="8" customFormat="1" ht="12.75">
      <c r="A243" s="25" t="s">
        <v>21</v>
      </c>
      <c r="B243" s="15">
        <v>22200</v>
      </c>
      <c r="C243" s="15">
        <v>18200</v>
      </c>
      <c r="D243" s="15">
        <v>9432.51</v>
      </c>
      <c r="E243" s="4">
        <f t="shared" si="3"/>
        <v>51.826978021978022</v>
      </c>
    </row>
    <row r="244" spans="1:5" s="8" customFormat="1" ht="12.75">
      <c r="A244" s="25" t="s">
        <v>22</v>
      </c>
      <c r="B244" s="15">
        <v>98700</v>
      </c>
      <c r="C244" s="15">
        <v>85700</v>
      </c>
      <c r="D244" s="15">
        <v>65471.58</v>
      </c>
      <c r="E244" s="4">
        <f t="shared" si="3"/>
        <v>76.39624270711785</v>
      </c>
    </row>
    <row r="245" spans="1:5" s="8" customFormat="1" ht="12.75">
      <c r="A245" s="25" t="s">
        <v>24</v>
      </c>
      <c r="B245" s="15">
        <v>6439</v>
      </c>
      <c r="C245" s="15">
        <v>5365</v>
      </c>
      <c r="D245" s="15">
        <v>4087.76</v>
      </c>
      <c r="E245" s="4">
        <f t="shared" si="3"/>
        <v>76.193103448275863</v>
      </c>
    </row>
    <row r="246" spans="1:5" s="8" customFormat="1" ht="12.75">
      <c r="A246" s="21" t="s">
        <v>25</v>
      </c>
      <c r="B246" s="19">
        <v>15000</v>
      </c>
      <c r="C246" s="19">
        <v>15000</v>
      </c>
      <c r="D246" s="19">
        <v>2880</v>
      </c>
      <c r="E246" s="4">
        <f t="shared" si="3"/>
        <v>19.2</v>
      </c>
    </row>
    <row r="247" spans="1:5" s="8" customFormat="1" ht="25.5">
      <c r="A247" s="25" t="s">
        <v>26</v>
      </c>
      <c r="B247" s="15">
        <v>15000</v>
      </c>
      <c r="C247" s="15">
        <v>15000</v>
      </c>
      <c r="D247" s="15">
        <v>2880</v>
      </c>
      <c r="E247" s="4">
        <f t="shared" si="3"/>
        <v>19.2</v>
      </c>
    </row>
    <row r="248" spans="1:5" s="8" customFormat="1" ht="12.75">
      <c r="A248" s="27" t="s">
        <v>32</v>
      </c>
      <c r="B248" s="15">
        <v>23000</v>
      </c>
      <c r="C248" s="15">
        <v>23000</v>
      </c>
      <c r="D248" s="16"/>
      <c r="E248" s="4">
        <f t="shared" si="3"/>
        <v>0</v>
      </c>
    </row>
    <row r="249" spans="1:5" s="8" customFormat="1" ht="12.75">
      <c r="A249" s="18" t="s">
        <v>33</v>
      </c>
      <c r="B249" s="19">
        <v>201029899.18000001</v>
      </c>
      <c r="C249" s="19">
        <v>122735990.18000001</v>
      </c>
      <c r="D249" s="19">
        <v>23660173.600000001</v>
      </c>
      <c r="E249" s="4">
        <f t="shared" si="3"/>
        <v>19.277290683279517</v>
      </c>
    </row>
    <row r="250" spans="1:5" s="8" customFormat="1" ht="12.75">
      <c r="A250" s="20" t="s">
        <v>34</v>
      </c>
      <c r="B250" s="19">
        <v>201029899.18000001</v>
      </c>
      <c r="C250" s="19">
        <v>122735990.18000001</v>
      </c>
      <c r="D250" s="19">
        <v>23660173.600000001</v>
      </c>
      <c r="E250" s="4">
        <f t="shared" si="3"/>
        <v>19.277290683279517</v>
      </c>
    </row>
    <row r="251" spans="1:5" s="8" customFormat="1" ht="12.75">
      <c r="A251" s="21" t="s">
        <v>36</v>
      </c>
      <c r="B251" s="19">
        <v>30120000</v>
      </c>
      <c r="C251" s="19">
        <v>12505582</v>
      </c>
      <c r="D251" s="19">
        <v>437936.6</v>
      </c>
      <c r="E251" s="4">
        <f t="shared" si="3"/>
        <v>3.501928978595318</v>
      </c>
    </row>
    <row r="252" spans="1:5" s="8" customFormat="1" ht="12.75">
      <c r="A252" s="25" t="s">
        <v>38</v>
      </c>
      <c r="B252" s="15">
        <v>30120000</v>
      </c>
      <c r="C252" s="15">
        <v>12505582</v>
      </c>
      <c r="D252" s="15">
        <v>437936.6</v>
      </c>
      <c r="E252" s="4">
        <f t="shared" si="3"/>
        <v>3.501928978595318</v>
      </c>
    </row>
    <row r="253" spans="1:5" s="8" customFormat="1" ht="12.75">
      <c r="A253" s="21" t="s">
        <v>39</v>
      </c>
      <c r="B253" s="19">
        <v>123994777.18000001</v>
      </c>
      <c r="C253" s="19">
        <v>74387826.180000007</v>
      </c>
      <c r="D253" s="19">
        <v>19597755.109999999</v>
      </c>
      <c r="E253" s="4">
        <f t="shared" si="3"/>
        <v>26.345379501450029</v>
      </c>
    </row>
    <row r="254" spans="1:5" s="8" customFormat="1" ht="12.75">
      <c r="A254" s="25" t="s">
        <v>40</v>
      </c>
      <c r="B254" s="15">
        <v>123994777.18000001</v>
      </c>
      <c r="C254" s="15">
        <v>74387826.180000007</v>
      </c>
      <c r="D254" s="15">
        <v>19597755.109999999</v>
      </c>
      <c r="E254" s="4">
        <f t="shared" si="3"/>
        <v>26.345379501450029</v>
      </c>
    </row>
    <row r="255" spans="1:5" s="8" customFormat="1" ht="12.75">
      <c r="A255" s="21" t="s">
        <v>57</v>
      </c>
      <c r="B255" s="19">
        <v>46915122</v>
      </c>
      <c r="C255" s="19">
        <v>35842582</v>
      </c>
      <c r="D255" s="19">
        <v>3624481.89</v>
      </c>
      <c r="E255" s="4">
        <f t="shared" si="3"/>
        <v>10.112223193072419</v>
      </c>
    </row>
    <row r="256" spans="1:5" s="8" customFormat="1" ht="12.75">
      <c r="A256" s="25" t="s">
        <v>58</v>
      </c>
      <c r="B256" s="15">
        <v>45515122</v>
      </c>
      <c r="C256" s="15">
        <v>34442582</v>
      </c>
      <c r="D256" s="15">
        <v>2458547.3199999998</v>
      </c>
      <c r="E256" s="4">
        <f t="shared" si="3"/>
        <v>7.1381039899970329</v>
      </c>
    </row>
    <row r="257" spans="1:5" s="8" customFormat="1" ht="12.75">
      <c r="A257" s="25" t="s">
        <v>61</v>
      </c>
      <c r="B257" s="15">
        <v>1400000</v>
      </c>
      <c r="C257" s="15">
        <v>1400000</v>
      </c>
      <c r="D257" s="15">
        <v>1165934.57</v>
      </c>
      <c r="E257" s="4">
        <f t="shared" si="3"/>
        <v>83.281040714285709</v>
      </c>
    </row>
    <row r="258" spans="1:5" s="8" customFormat="1" ht="12.75">
      <c r="A258" s="1" t="s">
        <v>62</v>
      </c>
      <c r="B258" s="2">
        <v>16299080</v>
      </c>
      <c r="C258" s="2">
        <v>13125529</v>
      </c>
      <c r="D258" s="2">
        <v>9515030.8599999994</v>
      </c>
      <c r="E258" s="4">
        <f t="shared" si="3"/>
        <v>72.492551424022594</v>
      </c>
    </row>
    <row r="259" spans="1:5" s="8" customFormat="1" ht="12.75">
      <c r="A259" s="18" t="s">
        <v>9</v>
      </c>
      <c r="B259" s="19">
        <v>16182080</v>
      </c>
      <c r="C259" s="19">
        <v>13008529</v>
      </c>
      <c r="D259" s="19">
        <v>9426200.8599999994</v>
      </c>
      <c r="E259" s="4">
        <f t="shared" si="3"/>
        <v>72.461696937447726</v>
      </c>
    </row>
    <row r="260" spans="1:5" s="8" customFormat="1" ht="12.75">
      <c r="A260" s="20" t="s">
        <v>10</v>
      </c>
      <c r="B260" s="19">
        <v>10215110</v>
      </c>
      <c r="C260" s="19">
        <v>8419236</v>
      </c>
      <c r="D260" s="19">
        <v>7824778.4000000004</v>
      </c>
      <c r="E260" s="4">
        <f t="shared" si="3"/>
        <v>92.939292828945526</v>
      </c>
    </row>
    <row r="261" spans="1:5" s="8" customFormat="1" ht="12.75">
      <c r="A261" s="21" t="s">
        <v>11</v>
      </c>
      <c r="B261" s="19">
        <v>8352860</v>
      </c>
      <c r="C261" s="19">
        <v>6884196</v>
      </c>
      <c r="D261" s="19">
        <v>6398628.0999999996</v>
      </c>
      <c r="E261" s="4">
        <f t="shared" si="3"/>
        <v>92.946628771173863</v>
      </c>
    </row>
    <row r="262" spans="1:5" s="8" customFormat="1" ht="12.75">
      <c r="A262" s="25" t="s">
        <v>12</v>
      </c>
      <c r="B262" s="15">
        <v>8352860</v>
      </c>
      <c r="C262" s="15">
        <v>6884196</v>
      </c>
      <c r="D262" s="15">
        <v>6398628.0999999996</v>
      </c>
      <c r="E262" s="4">
        <f t="shared" si="3"/>
        <v>92.946628771173863</v>
      </c>
    </row>
    <row r="263" spans="1:5" s="8" customFormat="1" ht="12.75">
      <c r="A263" s="26" t="s">
        <v>13</v>
      </c>
      <c r="B263" s="15">
        <v>1862250</v>
      </c>
      <c r="C263" s="15">
        <v>1535040</v>
      </c>
      <c r="D263" s="15">
        <v>1426150.3</v>
      </c>
      <c r="E263" s="4">
        <f t="shared" ref="E263:E326" si="4">SUM(D263)/C263*100</f>
        <v>92.906393318740882</v>
      </c>
    </row>
    <row r="264" spans="1:5" s="8" customFormat="1" ht="12.75">
      <c r="A264" s="20" t="s">
        <v>14</v>
      </c>
      <c r="B264" s="19">
        <v>5923230</v>
      </c>
      <c r="C264" s="19">
        <v>4545553</v>
      </c>
      <c r="D264" s="19">
        <v>1557874.46</v>
      </c>
      <c r="E264" s="4">
        <f t="shared" si="4"/>
        <v>34.272495777741455</v>
      </c>
    </row>
    <row r="265" spans="1:5" s="8" customFormat="1" ht="12.75">
      <c r="A265" s="26" t="s">
        <v>15</v>
      </c>
      <c r="B265" s="15">
        <v>181961</v>
      </c>
      <c r="C265" s="15">
        <v>122997</v>
      </c>
      <c r="D265" s="15">
        <v>4693</v>
      </c>
      <c r="E265" s="4">
        <f t="shared" si="4"/>
        <v>3.815540216428043</v>
      </c>
    </row>
    <row r="266" spans="1:5" s="8" customFormat="1" ht="12.75">
      <c r="A266" s="26" t="s">
        <v>17</v>
      </c>
      <c r="B266" s="15">
        <v>2858840</v>
      </c>
      <c r="C266" s="15">
        <v>1540127</v>
      </c>
      <c r="D266" s="15">
        <v>133819</v>
      </c>
      <c r="E266" s="4">
        <f t="shared" si="4"/>
        <v>8.6888289082653571</v>
      </c>
    </row>
    <row r="267" spans="1:5" s="8" customFormat="1" ht="12.75">
      <c r="A267" s="26" t="s">
        <v>18</v>
      </c>
      <c r="B267" s="15">
        <v>31229</v>
      </c>
      <c r="C267" s="15">
        <v>31229</v>
      </c>
      <c r="D267" s="15">
        <v>10500</v>
      </c>
      <c r="E267" s="4">
        <f t="shared" si="4"/>
        <v>33.622594383425664</v>
      </c>
    </row>
    <row r="268" spans="1:5" s="8" customFormat="1" ht="12.75">
      <c r="A268" s="21" t="s">
        <v>25</v>
      </c>
      <c r="B268" s="19">
        <v>2851200</v>
      </c>
      <c r="C268" s="19">
        <v>2851200</v>
      </c>
      <c r="D268" s="19">
        <v>1408862.46</v>
      </c>
      <c r="E268" s="4">
        <f t="shared" si="4"/>
        <v>49.412965067340068</v>
      </c>
    </row>
    <row r="269" spans="1:5" s="8" customFormat="1" ht="25.5">
      <c r="A269" s="25" t="s">
        <v>53</v>
      </c>
      <c r="B269" s="15">
        <v>2448320</v>
      </c>
      <c r="C269" s="15">
        <v>2448320</v>
      </c>
      <c r="D269" s="15">
        <v>1405982.46</v>
      </c>
      <c r="E269" s="4">
        <f t="shared" si="4"/>
        <v>57.426417298392366</v>
      </c>
    </row>
    <row r="270" spans="1:5" s="8" customFormat="1" ht="25.5">
      <c r="A270" s="25" t="s">
        <v>26</v>
      </c>
      <c r="B270" s="15">
        <v>402880</v>
      </c>
      <c r="C270" s="15">
        <v>402880</v>
      </c>
      <c r="D270" s="15">
        <v>2880</v>
      </c>
      <c r="E270" s="4">
        <f t="shared" si="4"/>
        <v>0.71485305798252585</v>
      </c>
    </row>
    <row r="271" spans="1:5" s="8" customFormat="1" ht="12.75">
      <c r="A271" s="27" t="s">
        <v>32</v>
      </c>
      <c r="B271" s="15">
        <v>43740</v>
      </c>
      <c r="C271" s="15">
        <v>43740</v>
      </c>
      <c r="D271" s="15">
        <v>43548</v>
      </c>
      <c r="E271" s="4">
        <f t="shared" si="4"/>
        <v>99.561042524005487</v>
      </c>
    </row>
    <row r="272" spans="1:5" s="8" customFormat="1" ht="12.75">
      <c r="A272" s="18" t="s">
        <v>33</v>
      </c>
      <c r="B272" s="19">
        <v>117000</v>
      </c>
      <c r="C272" s="19">
        <v>117000</v>
      </c>
      <c r="D272" s="19">
        <v>88830</v>
      </c>
      <c r="E272" s="4">
        <f t="shared" si="4"/>
        <v>75.92307692307692</v>
      </c>
    </row>
    <row r="273" spans="1:5" s="8" customFormat="1" ht="12.75">
      <c r="A273" s="20" t="s">
        <v>34</v>
      </c>
      <c r="B273" s="19">
        <v>117000</v>
      </c>
      <c r="C273" s="19">
        <v>117000</v>
      </c>
      <c r="D273" s="19">
        <v>88830</v>
      </c>
      <c r="E273" s="4">
        <f t="shared" si="4"/>
        <v>75.92307692307692</v>
      </c>
    </row>
    <row r="274" spans="1:5" s="8" customFormat="1" ht="12.75">
      <c r="A274" s="26" t="s">
        <v>35</v>
      </c>
      <c r="B274" s="15">
        <v>117000</v>
      </c>
      <c r="C274" s="15">
        <v>117000</v>
      </c>
      <c r="D274" s="15">
        <v>88830</v>
      </c>
      <c r="E274" s="4">
        <f t="shared" si="4"/>
        <v>75.92307692307692</v>
      </c>
    </row>
    <row r="275" spans="1:5" s="8" customFormat="1" ht="12.75">
      <c r="A275" s="1" t="s">
        <v>63</v>
      </c>
      <c r="B275" s="2">
        <v>7005520</v>
      </c>
      <c r="C275" s="2">
        <v>5661272</v>
      </c>
      <c r="D275" s="2">
        <v>4821009.78</v>
      </c>
      <c r="E275" s="4">
        <f t="shared" si="4"/>
        <v>85.157713319550808</v>
      </c>
    </row>
    <row r="276" spans="1:5" s="8" customFormat="1" ht="12.75">
      <c r="A276" s="18" t="s">
        <v>9</v>
      </c>
      <c r="B276" s="19">
        <v>6839830</v>
      </c>
      <c r="C276" s="19">
        <v>5495582</v>
      </c>
      <c r="D276" s="19">
        <v>4821009.78</v>
      </c>
      <c r="E276" s="4">
        <f t="shared" si="4"/>
        <v>87.725190525771438</v>
      </c>
    </row>
    <row r="277" spans="1:5" s="8" customFormat="1" ht="12.75">
      <c r="A277" s="20" t="s">
        <v>10</v>
      </c>
      <c r="B277" s="19">
        <v>5660548</v>
      </c>
      <c r="C277" s="19">
        <v>4532136</v>
      </c>
      <c r="D277" s="19">
        <v>4321639.7699999996</v>
      </c>
      <c r="E277" s="4">
        <f t="shared" si="4"/>
        <v>95.355474107573116</v>
      </c>
    </row>
    <row r="278" spans="1:5" s="8" customFormat="1" ht="12.75">
      <c r="A278" s="21" t="s">
        <v>11</v>
      </c>
      <c r="B278" s="19">
        <v>4635620</v>
      </c>
      <c r="C278" s="19">
        <v>3710692</v>
      </c>
      <c r="D278" s="19">
        <v>3544593.49</v>
      </c>
      <c r="E278" s="4">
        <f t="shared" si="4"/>
        <v>95.523786129379644</v>
      </c>
    </row>
    <row r="279" spans="1:5" s="8" customFormat="1" ht="12.75">
      <c r="A279" s="25" t="s">
        <v>12</v>
      </c>
      <c r="B279" s="15">
        <v>4635620</v>
      </c>
      <c r="C279" s="15">
        <v>3710692</v>
      </c>
      <c r="D279" s="15">
        <v>3544593.49</v>
      </c>
      <c r="E279" s="4">
        <f t="shared" si="4"/>
        <v>95.523786129379644</v>
      </c>
    </row>
    <row r="280" spans="1:5" s="8" customFormat="1" ht="12.75">
      <c r="A280" s="26" t="s">
        <v>13</v>
      </c>
      <c r="B280" s="15">
        <v>1024928</v>
      </c>
      <c r="C280" s="15">
        <v>821444</v>
      </c>
      <c r="D280" s="15">
        <v>777046.28</v>
      </c>
      <c r="E280" s="4">
        <f t="shared" si="4"/>
        <v>94.595161690876068</v>
      </c>
    </row>
    <row r="281" spans="1:5" s="8" customFormat="1" ht="12.75">
      <c r="A281" s="20" t="s">
        <v>14</v>
      </c>
      <c r="B281" s="19">
        <v>807761</v>
      </c>
      <c r="C281" s="19">
        <v>639204</v>
      </c>
      <c r="D281" s="19">
        <v>367478.27</v>
      </c>
      <c r="E281" s="4">
        <f t="shared" si="4"/>
        <v>57.489982853674263</v>
      </c>
    </row>
    <row r="282" spans="1:5" s="8" customFormat="1" ht="12.75">
      <c r="A282" s="26" t="s">
        <v>15</v>
      </c>
      <c r="B282" s="15">
        <v>171915</v>
      </c>
      <c r="C282" s="15">
        <v>143052</v>
      </c>
      <c r="D282" s="15">
        <v>85492.76</v>
      </c>
      <c r="E282" s="4">
        <f t="shared" si="4"/>
        <v>59.763414702345997</v>
      </c>
    </row>
    <row r="283" spans="1:5" s="8" customFormat="1" ht="12.75">
      <c r="A283" s="26" t="s">
        <v>17</v>
      </c>
      <c r="B283" s="15">
        <v>476745</v>
      </c>
      <c r="C283" s="15">
        <v>379668</v>
      </c>
      <c r="D283" s="15">
        <v>192221.07</v>
      </c>
      <c r="E283" s="4">
        <f t="shared" si="4"/>
        <v>50.628725623439429</v>
      </c>
    </row>
    <row r="284" spans="1:5" s="8" customFormat="1" ht="12.75">
      <c r="A284" s="26" t="s">
        <v>18</v>
      </c>
      <c r="B284" s="15">
        <v>10240</v>
      </c>
      <c r="C284" s="15">
        <v>10240</v>
      </c>
      <c r="D284" s="15">
        <v>2700</v>
      </c>
      <c r="E284" s="4">
        <f t="shared" si="4"/>
        <v>26.3671875</v>
      </c>
    </row>
    <row r="285" spans="1:5" s="8" customFormat="1" ht="12.75">
      <c r="A285" s="21" t="s">
        <v>19</v>
      </c>
      <c r="B285" s="19">
        <v>140071</v>
      </c>
      <c r="C285" s="19">
        <v>97454</v>
      </c>
      <c r="D285" s="19">
        <v>85274.44</v>
      </c>
      <c r="E285" s="4">
        <f t="shared" si="4"/>
        <v>87.502247214070223</v>
      </c>
    </row>
    <row r="286" spans="1:5" s="8" customFormat="1" ht="12.75">
      <c r="A286" s="25" t="s">
        <v>20</v>
      </c>
      <c r="B286" s="15">
        <v>97178</v>
      </c>
      <c r="C286" s="15">
        <v>62306</v>
      </c>
      <c r="D286" s="15">
        <v>54150.07</v>
      </c>
      <c r="E286" s="4">
        <f t="shared" si="4"/>
        <v>86.909880268352964</v>
      </c>
    </row>
    <row r="287" spans="1:5" s="8" customFormat="1" ht="12.75">
      <c r="A287" s="25" t="s">
        <v>21</v>
      </c>
      <c r="B287" s="15">
        <v>3162</v>
      </c>
      <c r="C287" s="15">
        <v>2634</v>
      </c>
      <c r="D287" s="15">
        <v>2147.1</v>
      </c>
      <c r="E287" s="4">
        <f t="shared" si="4"/>
        <v>81.514806378132107</v>
      </c>
    </row>
    <row r="288" spans="1:5" s="8" customFormat="1" ht="12.75">
      <c r="A288" s="25" t="s">
        <v>22</v>
      </c>
      <c r="B288" s="15">
        <v>38533</v>
      </c>
      <c r="C288" s="15">
        <v>31533</v>
      </c>
      <c r="D288" s="15">
        <v>28542.95</v>
      </c>
      <c r="E288" s="4">
        <f t="shared" si="4"/>
        <v>90.517711603716748</v>
      </c>
    </row>
    <row r="289" spans="1:5" s="8" customFormat="1" ht="12.75">
      <c r="A289" s="25" t="s">
        <v>24</v>
      </c>
      <c r="B289" s="15">
        <v>1198</v>
      </c>
      <c r="C289" s="28">
        <v>981</v>
      </c>
      <c r="D289" s="28">
        <v>434.32</v>
      </c>
      <c r="E289" s="4">
        <f t="shared" si="4"/>
        <v>44.273190621814472</v>
      </c>
    </row>
    <row r="290" spans="1:5" s="8" customFormat="1" ht="12.75">
      <c r="A290" s="21" t="s">
        <v>25</v>
      </c>
      <c r="B290" s="19">
        <v>8790</v>
      </c>
      <c r="C290" s="19">
        <v>8790</v>
      </c>
      <c r="D290" s="19">
        <v>1790</v>
      </c>
      <c r="E290" s="4">
        <f t="shared" si="4"/>
        <v>20.364050056882821</v>
      </c>
    </row>
    <row r="291" spans="1:5" s="8" customFormat="1" ht="25.5">
      <c r="A291" s="25" t="s">
        <v>26</v>
      </c>
      <c r="B291" s="15">
        <v>8790</v>
      </c>
      <c r="C291" s="15">
        <v>8790</v>
      </c>
      <c r="D291" s="15">
        <v>1790</v>
      </c>
      <c r="E291" s="4">
        <f t="shared" si="4"/>
        <v>20.364050056882821</v>
      </c>
    </row>
    <row r="292" spans="1:5" s="8" customFormat="1" ht="12.75">
      <c r="A292" s="27" t="s">
        <v>32</v>
      </c>
      <c r="B292" s="15">
        <v>371521</v>
      </c>
      <c r="C292" s="15">
        <v>324242</v>
      </c>
      <c r="D292" s="15">
        <v>131891.74</v>
      </c>
      <c r="E292" s="4">
        <f t="shared" si="4"/>
        <v>40.676944997871956</v>
      </c>
    </row>
    <row r="293" spans="1:5" s="8" customFormat="1" ht="12.75">
      <c r="A293" s="18" t="s">
        <v>33</v>
      </c>
      <c r="B293" s="19">
        <v>165690</v>
      </c>
      <c r="C293" s="19">
        <v>165690</v>
      </c>
      <c r="D293" s="22"/>
      <c r="E293" s="4">
        <f t="shared" si="4"/>
        <v>0</v>
      </c>
    </row>
    <row r="294" spans="1:5" s="8" customFormat="1" ht="12.75">
      <c r="A294" s="20" t="s">
        <v>34</v>
      </c>
      <c r="B294" s="19">
        <v>165690</v>
      </c>
      <c r="C294" s="19">
        <v>165690</v>
      </c>
      <c r="D294" s="22"/>
      <c r="E294" s="4">
        <f t="shared" si="4"/>
        <v>0</v>
      </c>
    </row>
    <row r="295" spans="1:5" s="8" customFormat="1" ht="12.75">
      <c r="A295" s="26" t="s">
        <v>35</v>
      </c>
      <c r="B295" s="15">
        <v>165690</v>
      </c>
      <c r="C295" s="15">
        <v>165690</v>
      </c>
      <c r="D295" s="16"/>
      <c r="E295" s="4">
        <f t="shared" si="4"/>
        <v>0</v>
      </c>
    </row>
    <row r="296" spans="1:5" s="8" customFormat="1" ht="25.5">
      <c r="A296" s="1" t="s">
        <v>64</v>
      </c>
      <c r="B296" s="2">
        <v>78065121</v>
      </c>
      <c r="C296" s="2">
        <v>67703213</v>
      </c>
      <c r="D296" s="2">
        <v>37858859.259999998</v>
      </c>
      <c r="E296" s="4">
        <f t="shared" si="4"/>
        <v>55.918851679904755</v>
      </c>
    </row>
    <row r="297" spans="1:5" s="8" customFormat="1" ht="12.75">
      <c r="A297" s="18" t="s">
        <v>9</v>
      </c>
      <c r="B297" s="19">
        <v>56413621</v>
      </c>
      <c r="C297" s="19">
        <v>46051713</v>
      </c>
      <c r="D297" s="19">
        <v>21135155.260000002</v>
      </c>
      <c r="E297" s="4">
        <f t="shared" si="4"/>
        <v>45.894395415866512</v>
      </c>
    </row>
    <row r="298" spans="1:5" s="8" customFormat="1" ht="12.75">
      <c r="A298" s="20" t="s">
        <v>10</v>
      </c>
      <c r="B298" s="19">
        <v>7842862</v>
      </c>
      <c r="C298" s="19">
        <v>6462007</v>
      </c>
      <c r="D298" s="19">
        <v>5405260.0499999998</v>
      </c>
      <c r="E298" s="4">
        <f t="shared" si="4"/>
        <v>83.646768720615739</v>
      </c>
    </row>
    <row r="299" spans="1:5" s="8" customFormat="1" ht="12.75">
      <c r="A299" s="21" t="s">
        <v>11</v>
      </c>
      <c r="B299" s="19">
        <v>6428580</v>
      </c>
      <c r="C299" s="19">
        <v>5296728</v>
      </c>
      <c r="D299" s="19">
        <v>4425151.91</v>
      </c>
      <c r="E299" s="4">
        <f t="shared" si="4"/>
        <v>83.545009485100991</v>
      </c>
    </row>
    <row r="300" spans="1:5" s="8" customFormat="1" ht="12.75">
      <c r="A300" s="25" t="s">
        <v>12</v>
      </c>
      <c r="B300" s="15">
        <v>6428580</v>
      </c>
      <c r="C300" s="15">
        <v>5296728</v>
      </c>
      <c r="D300" s="15">
        <v>4425151.91</v>
      </c>
      <c r="E300" s="4">
        <f t="shared" si="4"/>
        <v>83.545009485100991</v>
      </c>
    </row>
    <row r="301" spans="1:5" s="8" customFormat="1" ht="12.75">
      <c r="A301" s="26" t="s">
        <v>13</v>
      </c>
      <c r="B301" s="15">
        <v>1414282</v>
      </c>
      <c r="C301" s="15">
        <v>1165279</v>
      </c>
      <c r="D301" s="15">
        <v>980108.14</v>
      </c>
      <c r="E301" s="4">
        <f t="shared" si="4"/>
        <v>84.109311160674821</v>
      </c>
    </row>
    <row r="302" spans="1:5" s="8" customFormat="1" ht="12.75">
      <c r="A302" s="20" t="s">
        <v>14</v>
      </c>
      <c r="B302" s="19">
        <v>28553391</v>
      </c>
      <c r="C302" s="19">
        <v>24574935</v>
      </c>
      <c r="D302" s="19">
        <v>14089565.310000001</v>
      </c>
      <c r="E302" s="4">
        <f t="shared" si="4"/>
        <v>57.33307253915423</v>
      </c>
    </row>
    <row r="303" spans="1:5" s="8" customFormat="1" ht="12.75">
      <c r="A303" s="26" t="s">
        <v>15</v>
      </c>
      <c r="B303" s="15">
        <v>10267052</v>
      </c>
      <c r="C303" s="15">
        <v>8852610</v>
      </c>
      <c r="D303" s="15">
        <v>74610</v>
      </c>
      <c r="E303" s="4">
        <f t="shared" si="4"/>
        <v>0.84280229220534963</v>
      </c>
    </row>
    <row r="304" spans="1:5" s="8" customFormat="1" ht="12.75">
      <c r="A304" s="26" t="s">
        <v>17</v>
      </c>
      <c r="B304" s="15">
        <v>15302834</v>
      </c>
      <c r="C304" s="15">
        <v>12813103</v>
      </c>
      <c r="D304" s="15">
        <v>12489604.51</v>
      </c>
      <c r="E304" s="4">
        <f t="shared" si="4"/>
        <v>97.475252559820987</v>
      </c>
    </row>
    <row r="305" spans="1:5" s="8" customFormat="1" ht="12.75">
      <c r="A305" s="26" t="s">
        <v>18</v>
      </c>
      <c r="B305" s="15">
        <v>13303</v>
      </c>
      <c r="C305" s="15">
        <v>13303</v>
      </c>
      <c r="D305" s="15">
        <v>13302.51</v>
      </c>
      <c r="E305" s="4">
        <f t="shared" si="4"/>
        <v>99.996316620311205</v>
      </c>
    </row>
    <row r="306" spans="1:5" s="8" customFormat="1" ht="12.75">
      <c r="A306" s="21" t="s">
        <v>19</v>
      </c>
      <c r="B306" s="19">
        <v>2967322</v>
      </c>
      <c r="C306" s="19">
        <v>2893039</v>
      </c>
      <c r="D306" s="19">
        <v>1509168.29</v>
      </c>
      <c r="E306" s="4">
        <f t="shared" si="4"/>
        <v>52.165501052699256</v>
      </c>
    </row>
    <row r="307" spans="1:5" s="8" customFormat="1" ht="12.75">
      <c r="A307" s="25" t="s">
        <v>21</v>
      </c>
      <c r="B307" s="15">
        <v>4074</v>
      </c>
      <c r="C307" s="15">
        <v>3539</v>
      </c>
      <c r="D307" s="15">
        <v>2321.35</v>
      </c>
      <c r="E307" s="4">
        <f t="shared" si="4"/>
        <v>65.593387962701328</v>
      </c>
    </row>
    <row r="308" spans="1:5" s="8" customFormat="1" ht="12.75">
      <c r="A308" s="25" t="s">
        <v>22</v>
      </c>
      <c r="B308" s="15">
        <v>2844520</v>
      </c>
      <c r="C308" s="15">
        <v>2815480</v>
      </c>
      <c r="D308" s="15">
        <v>1445978.11</v>
      </c>
      <c r="E308" s="4">
        <f t="shared" si="4"/>
        <v>51.358138221546604</v>
      </c>
    </row>
    <row r="309" spans="1:5" s="8" customFormat="1" ht="12.75">
      <c r="A309" s="25" t="s">
        <v>23</v>
      </c>
      <c r="B309" s="15">
        <v>118728</v>
      </c>
      <c r="C309" s="15">
        <v>74020</v>
      </c>
      <c r="D309" s="15">
        <v>60868.83</v>
      </c>
      <c r="E309" s="4">
        <f t="shared" si="4"/>
        <v>82.232950553904345</v>
      </c>
    </row>
    <row r="310" spans="1:5" s="8" customFormat="1" ht="12.75">
      <c r="A310" s="21" t="s">
        <v>25</v>
      </c>
      <c r="B310" s="19">
        <v>2880</v>
      </c>
      <c r="C310" s="19">
        <v>2880</v>
      </c>
      <c r="D310" s="19">
        <v>2880</v>
      </c>
      <c r="E310" s="4">
        <f t="shared" si="4"/>
        <v>100</v>
      </c>
    </row>
    <row r="311" spans="1:5" s="8" customFormat="1" ht="25.5">
      <c r="A311" s="25" t="s">
        <v>26</v>
      </c>
      <c r="B311" s="15">
        <v>2880</v>
      </c>
      <c r="C311" s="15">
        <v>2880</v>
      </c>
      <c r="D311" s="15">
        <v>2880</v>
      </c>
      <c r="E311" s="4">
        <f t="shared" si="4"/>
        <v>100</v>
      </c>
    </row>
    <row r="312" spans="1:5" s="8" customFormat="1" ht="12.75">
      <c r="A312" s="20" t="s">
        <v>27</v>
      </c>
      <c r="B312" s="19">
        <v>20000000</v>
      </c>
      <c r="C312" s="19">
        <v>15000000</v>
      </c>
      <c r="D312" s="19">
        <v>1638534.44</v>
      </c>
      <c r="E312" s="4">
        <f t="shared" si="4"/>
        <v>10.923562933333333</v>
      </c>
    </row>
    <row r="313" spans="1:5" s="8" customFormat="1" ht="12.75">
      <c r="A313" s="26" t="s">
        <v>28</v>
      </c>
      <c r="B313" s="15">
        <v>20000000</v>
      </c>
      <c r="C313" s="15">
        <v>15000000</v>
      </c>
      <c r="D313" s="15">
        <v>1638534.44</v>
      </c>
      <c r="E313" s="4">
        <f t="shared" si="4"/>
        <v>10.923562933333333</v>
      </c>
    </row>
    <row r="314" spans="1:5" s="8" customFormat="1" ht="12.75">
      <c r="A314" s="27" t="s">
        <v>32</v>
      </c>
      <c r="B314" s="15">
        <v>17368</v>
      </c>
      <c r="C314" s="15">
        <v>14771</v>
      </c>
      <c r="D314" s="15">
        <v>1795.46</v>
      </c>
      <c r="E314" s="4">
        <f t="shared" si="4"/>
        <v>12.155304312504231</v>
      </c>
    </row>
    <row r="315" spans="1:5" s="8" customFormat="1" ht="12.75">
      <c r="A315" s="18" t="s">
        <v>33</v>
      </c>
      <c r="B315" s="19">
        <v>21651500</v>
      </c>
      <c r="C315" s="19">
        <v>21651500</v>
      </c>
      <c r="D315" s="19">
        <v>16723704</v>
      </c>
      <c r="E315" s="4">
        <f t="shared" si="4"/>
        <v>77.240394429947116</v>
      </c>
    </row>
    <row r="316" spans="1:5" s="8" customFormat="1" ht="12.75">
      <c r="A316" s="20" t="s">
        <v>34</v>
      </c>
      <c r="B316" s="19">
        <v>18651500</v>
      </c>
      <c r="C316" s="19">
        <v>18651500</v>
      </c>
      <c r="D316" s="19">
        <v>16723704</v>
      </c>
      <c r="E316" s="4">
        <f t="shared" si="4"/>
        <v>89.664123528938688</v>
      </c>
    </row>
    <row r="317" spans="1:5" s="8" customFormat="1" ht="12.75">
      <c r="A317" s="26" t="s">
        <v>35</v>
      </c>
      <c r="B317" s="15">
        <v>18651500</v>
      </c>
      <c r="C317" s="15">
        <v>18651500</v>
      </c>
      <c r="D317" s="15">
        <v>16723704</v>
      </c>
      <c r="E317" s="4">
        <f t="shared" si="4"/>
        <v>89.664123528938688</v>
      </c>
    </row>
    <row r="318" spans="1:5" s="8" customFormat="1" ht="12.75">
      <c r="A318" s="20" t="s">
        <v>42</v>
      </c>
      <c r="B318" s="19">
        <v>3000000</v>
      </c>
      <c r="C318" s="19">
        <v>3000000</v>
      </c>
      <c r="D318" s="22"/>
      <c r="E318" s="4">
        <f t="shared" si="4"/>
        <v>0</v>
      </c>
    </row>
    <row r="319" spans="1:5" s="8" customFormat="1" ht="12.75">
      <c r="A319" s="26" t="s">
        <v>43</v>
      </c>
      <c r="B319" s="15">
        <v>3000000</v>
      </c>
      <c r="C319" s="15">
        <v>3000000</v>
      </c>
      <c r="D319" s="16"/>
      <c r="E319" s="4">
        <f t="shared" si="4"/>
        <v>0</v>
      </c>
    </row>
    <row r="320" spans="1:5" s="8" customFormat="1" ht="12.75">
      <c r="A320" s="1" t="s">
        <v>65</v>
      </c>
      <c r="B320" s="2">
        <v>6943200</v>
      </c>
      <c r="C320" s="2">
        <v>5784645</v>
      </c>
      <c r="D320" s="2">
        <v>5157935.71</v>
      </c>
      <c r="E320" s="4">
        <f t="shared" si="4"/>
        <v>89.165985293825287</v>
      </c>
    </row>
    <row r="321" spans="1:5" s="8" customFormat="1" ht="12.75">
      <c r="A321" s="18" t="s">
        <v>9</v>
      </c>
      <c r="B321" s="19">
        <v>6853200</v>
      </c>
      <c r="C321" s="19">
        <v>5784645</v>
      </c>
      <c r="D321" s="19">
        <v>5157935.71</v>
      </c>
      <c r="E321" s="4">
        <f t="shared" si="4"/>
        <v>89.165985293825287</v>
      </c>
    </row>
    <row r="322" spans="1:5" s="8" customFormat="1" ht="12.75">
      <c r="A322" s="20" t="s">
        <v>10</v>
      </c>
      <c r="B322" s="19">
        <v>6128949</v>
      </c>
      <c r="C322" s="19">
        <v>5102150</v>
      </c>
      <c r="D322" s="19">
        <v>4983111.8600000003</v>
      </c>
      <c r="E322" s="4">
        <f t="shared" si="4"/>
        <v>97.666902384288974</v>
      </c>
    </row>
    <row r="323" spans="1:5" s="8" customFormat="1" ht="12.75">
      <c r="A323" s="21" t="s">
        <v>11</v>
      </c>
      <c r="B323" s="19">
        <v>4985400</v>
      </c>
      <c r="C323" s="19">
        <v>4154600</v>
      </c>
      <c r="D323" s="19">
        <v>4055691.18</v>
      </c>
      <c r="E323" s="4">
        <f t="shared" si="4"/>
        <v>97.619293794829829</v>
      </c>
    </row>
    <row r="324" spans="1:5" s="8" customFormat="1" ht="12.75">
      <c r="A324" s="25" t="s">
        <v>12</v>
      </c>
      <c r="B324" s="15">
        <v>4985400</v>
      </c>
      <c r="C324" s="15">
        <v>4154600</v>
      </c>
      <c r="D324" s="15">
        <v>4055691.18</v>
      </c>
      <c r="E324" s="4">
        <f t="shared" si="4"/>
        <v>97.619293794829829</v>
      </c>
    </row>
    <row r="325" spans="1:5" s="8" customFormat="1" ht="12.75">
      <c r="A325" s="26" t="s">
        <v>13</v>
      </c>
      <c r="B325" s="15">
        <v>1143549</v>
      </c>
      <c r="C325" s="15">
        <v>947550</v>
      </c>
      <c r="D325" s="15">
        <v>927420.68</v>
      </c>
      <c r="E325" s="4">
        <f t="shared" si="4"/>
        <v>97.875645612368743</v>
      </c>
    </row>
    <row r="326" spans="1:5" s="8" customFormat="1" ht="12.75">
      <c r="A326" s="20" t="s">
        <v>14</v>
      </c>
      <c r="B326" s="19">
        <v>509899</v>
      </c>
      <c r="C326" s="19">
        <v>468143</v>
      </c>
      <c r="D326" s="19">
        <v>79468.5</v>
      </c>
      <c r="E326" s="4">
        <f t="shared" si="4"/>
        <v>16.975261832388821</v>
      </c>
    </row>
    <row r="327" spans="1:5" s="8" customFormat="1" ht="12.75">
      <c r="A327" s="26" t="s">
        <v>15</v>
      </c>
      <c r="B327" s="15">
        <v>74343</v>
      </c>
      <c r="C327" s="15">
        <v>74343</v>
      </c>
      <c r="D327" s="15">
        <v>28849.5</v>
      </c>
      <c r="E327" s="4">
        <f t="shared" ref="E327:E390" si="5">SUM(D327)/C327*100</f>
        <v>38.805940034704008</v>
      </c>
    </row>
    <row r="328" spans="1:5" s="8" customFormat="1" ht="12.75">
      <c r="A328" s="26" t="s">
        <v>17</v>
      </c>
      <c r="B328" s="15">
        <v>416756</v>
      </c>
      <c r="C328" s="15">
        <v>375000</v>
      </c>
      <c r="D328" s="15">
        <v>50619</v>
      </c>
      <c r="E328" s="4">
        <f t="shared" si="5"/>
        <v>13.4984</v>
      </c>
    </row>
    <row r="329" spans="1:5" s="8" customFormat="1" ht="12.75">
      <c r="A329" s="26" t="s">
        <v>18</v>
      </c>
      <c r="B329" s="15">
        <v>11800</v>
      </c>
      <c r="C329" s="15">
        <v>11800</v>
      </c>
      <c r="D329" s="16"/>
      <c r="E329" s="4">
        <f t="shared" si="5"/>
        <v>0</v>
      </c>
    </row>
    <row r="330" spans="1:5" s="8" customFormat="1" ht="12.75">
      <c r="A330" s="21" t="s">
        <v>25</v>
      </c>
      <c r="B330" s="19">
        <v>7000</v>
      </c>
      <c r="C330" s="19">
        <v>7000</v>
      </c>
      <c r="D330" s="22"/>
      <c r="E330" s="4">
        <f t="shared" si="5"/>
        <v>0</v>
      </c>
    </row>
    <row r="331" spans="1:5" s="8" customFormat="1" ht="25.5">
      <c r="A331" s="25" t="s">
        <v>26</v>
      </c>
      <c r="B331" s="15">
        <v>7000</v>
      </c>
      <c r="C331" s="15">
        <v>7000</v>
      </c>
      <c r="D331" s="16"/>
      <c r="E331" s="4">
        <f t="shared" si="5"/>
        <v>0</v>
      </c>
    </row>
    <row r="332" spans="1:5" s="8" customFormat="1" ht="12.75">
      <c r="A332" s="27" t="s">
        <v>32</v>
      </c>
      <c r="B332" s="15">
        <v>214352</v>
      </c>
      <c r="C332" s="15">
        <v>214352</v>
      </c>
      <c r="D332" s="15">
        <v>95355.35</v>
      </c>
      <c r="E332" s="4">
        <f t="shared" si="5"/>
        <v>44.485402515488545</v>
      </c>
    </row>
    <row r="333" spans="1:5" s="8" customFormat="1" ht="12.75">
      <c r="A333" s="18" t="s">
        <v>33</v>
      </c>
      <c r="B333" s="19">
        <v>90000</v>
      </c>
      <c r="C333" s="22"/>
      <c r="D333" s="22"/>
      <c r="E333" s="4" t="e">
        <f t="shared" si="5"/>
        <v>#DIV/0!</v>
      </c>
    </row>
    <row r="334" spans="1:5" s="8" customFormat="1" ht="12.75">
      <c r="A334" s="20" t="s">
        <v>34</v>
      </c>
      <c r="B334" s="19">
        <v>90000</v>
      </c>
      <c r="C334" s="22"/>
      <c r="D334" s="22"/>
      <c r="E334" s="4" t="e">
        <f t="shared" si="5"/>
        <v>#DIV/0!</v>
      </c>
    </row>
    <row r="335" spans="1:5" s="8" customFormat="1" ht="12.75">
      <c r="A335" s="26" t="s">
        <v>35</v>
      </c>
      <c r="B335" s="15">
        <v>90000</v>
      </c>
      <c r="C335" s="16"/>
      <c r="D335" s="16"/>
      <c r="E335" s="4" t="e">
        <f t="shared" si="5"/>
        <v>#DIV/0!</v>
      </c>
    </row>
    <row r="336" spans="1:5" s="8" customFormat="1" ht="12.75">
      <c r="A336" s="1" t="s">
        <v>66</v>
      </c>
      <c r="B336" s="2">
        <v>29811500</v>
      </c>
      <c r="C336" s="2">
        <v>25121440</v>
      </c>
      <c r="D336" s="2">
        <v>17863152.09</v>
      </c>
      <c r="E336" s="4">
        <f t="shared" si="5"/>
        <v>71.107198034826027</v>
      </c>
    </row>
    <row r="337" spans="1:5" s="8" customFormat="1" ht="12.75">
      <c r="A337" s="18" t="s">
        <v>9</v>
      </c>
      <c r="B337" s="19">
        <v>28164500</v>
      </c>
      <c r="C337" s="19">
        <v>23474440</v>
      </c>
      <c r="D337" s="19">
        <v>17863152.09</v>
      </c>
      <c r="E337" s="4">
        <f t="shared" si="5"/>
        <v>76.096179887571338</v>
      </c>
    </row>
    <row r="338" spans="1:5" s="8" customFormat="1" ht="12.75">
      <c r="A338" s="20" t="s">
        <v>10</v>
      </c>
      <c r="B338" s="19">
        <v>25653100</v>
      </c>
      <c r="C338" s="19">
        <v>21419500</v>
      </c>
      <c r="D338" s="19">
        <v>16640611.939999999</v>
      </c>
      <c r="E338" s="4">
        <f t="shared" si="5"/>
        <v>77.689077429445135</v>
      </c>
    </row>
    <row r="339" spans="1:5" s="8" customFormat="1" ht="12.75">
      <c r="A339" s="21" t="s">
        <v>11</v>
      </c>
      <c r="B339" s="19">
        <v>20991400</v>
      </c>
      <c r="C339" s="19">
        <v>17518800</v>
      </c>
      <c r="D339" s="19">
        <v>13667166.029999999</v>
      </c>
      <c r="E339" s="4">
        <f t="shared" si="5"/>
        <v>78.014281971367893</v>
      </c>
    </row>
    <row r="340" spans="1:5" s="8" customFormat="1" ht="12.75">
      <c r="A340" s="25" t="s">
        <v>12</v>
      </c>
      <c r="B340" s="15">
        <v>20991400</v>
      </c>
      <c r="C340" s="15">
        <v>17518800</v>
      </c>
      <c r="D340" s="15">
        <v>13667166.029999999</v>
      </c>
      <c r="E340" s="4">
        <f t="shared" si="5"/>
        <v>78.014281971367893</v>
      </c>
    </row>
    <row r="341" spans="1:5" s="8" customFormat="1" ht="12.75">
      <c r="A341" s="26" t="s">
        <v>13</v>
      </c>
      <c r="B341" s="15">
        <v>4661700</v>
      </c>
      <c r="C341" s="15">
        <v>3900700</v>
      </c>
      <c r="D341" s="15">
        <v>2973445.91</v>
      </c>
      <c r="E341" s="4">
        <f t="shared" si="5"/>
        <v>76.228520778321837</v>
      </c>
    </row>
    <row r="342" spans="1:5" s="8" customFormat="1" ht="12.75">
      <c r="A342" s="20" t="s">
        <v>14</v>
      </c>
      <c r="B342" s="19">
        <v>2471400</v>
      </c>
      <c r="C342" s="19">
        <v>2020940</v>
      </c>
      <c r="D342" s="19">
        <v>1215765.55</v>
      </c>
      <c r="E342" s="4">
        <f t="shared" si="5"/>
        <v>60.158418854592419</v>
      </c>
    </row>
    <row r="343" spans="1:5" s="8" customFormat="1" ht="12.75">
      <c r="A343" s="26" t="s">
        <v>15</v>
      </c>
      <c r="B343" s="15">
        <v>965000</v>
      </c>
      <c r="C343" s="15">
        <v>750600</v>
      </c>
      <c r="D343" s="15">
        <v>603230.96</v>
      </c>
      <c r="E343" s="4">
        <f t="shared" si="5"/>
        <v>80.366501465494267</v>
      </c>
    </row>
    <row r="344" spans="1:5" s="8" customFormat="1" ht="12.75">
      <c r="A344" s="26" t="s">
        <v>17</v>
      </c>
      <c r="B344" s="15">
        <v>1445400</v>
      </c>
      <c r="C344" s="15">
        <v>1217340</v>
      </c>
      <c r="D344" s="15">
        <v>604101.79</v>
      </c>
      <c r="E344" s="4">
        <f t="shared" si="5"/>
        <v>49.624738363973911</v>
      </c>
    </row>
    <row r="345" spans="1:5" s="8" customFormat="1" ht="12.75">
      <c r="A345" s="26" t="s">
        <v>18</v>
      </c>
      <c r="B345" s="15">
        <v>40000</v>
      </c>
      <c r="C345" s="15">
        <v>35000</v>
      </c>
      <c r="D345" s="15">
        <v>8432.7999999999993</v>
      </c>
      <c r="E345" s="4">
        <f t="shared" si="5"/>
        <v>24.093714285714285</v>
      </c>
    </row>
    <row r="346" spans="1:5" s="8" customFormat="1" ht="12.75">
      <c r="A346" s="21" t="s">
        <v>25</v>
      </c>
      <c r="B346" s="19">
        <v>21000</v>
      </c>
      <c r="C346" s="19">
        <v>18000</v>
      </c>
      <c r="D346" s="22"/>
      <c r="E346" s="4">
        <f t="shared" si="5"/>
        <v>0</v>
      </c>
    </row>
    <row r="347" spans="1:5" s="8" customFormat="1" ht="25.5">
      <c r="A347" s="25" t="s">
        <v>26</v>
      </c>
      <c r="B347" s="15">
        <v>21000</v>
      </c>
      <c r="C347" s="15">
        <v>18000</v>
      </c>
      <c r="D347" s="16"/>
      <c r="E347" s="4">
        <f t="shared" si="5"/>
        <v>0</v>
      </c>
    </row>
    <row r="348" spans="1:5" s="8" customFormat="1" ht="12.75">
      <c r="A348" s="27" t="s">
        <v>32</v>
      </c>
      <c r="B348" s="15">
        <v>40000</v>
      </c>
      <c r="C348" s="15">
        <v>34000</v>
      </c>
      <c r="D348" s="15">
        <v>6774.6</v>
      </c>
      <c r="E348" s="4">
        <f t="shared" si="5"/>
        <v>19.925294117647059</v>
      </c>
    </row>
    <row r="349" spans="1:5" s="8" customFormat="1" ht="12.75">
      <c r="A349" s="18" t="s">
        <v>33</v>
      </c>
      <c r="B349" s="19">
        <v>1647000</v>
      </c>
      <c r="C349" s="19">
        <v>1647000</v>
      </c>
      <c r="D349" s="22"/>
      <c r="E349" s="4">
        <f t="shared" si="5"/>
        <v>0</v>
      </c>
    </row>
    <row r="350" spans="1:5" s="8" customFormat="1" ht="12.75">
      <c r="A350" s="20" t="s">
        <v>34</v>
      </c>
      <c r="B350" s="19">
        <v>1647000</v>
      </c>
      <c r="C350" s="19">
        <v>1647000</v>
      </c>
      <c r="D350" s="22"/>
      <c r="E350" s="4">
        <f t="shared" si="5"/>
        <v>0</v>
      </c>
    </row>
    <row r="351" spans="1:5" s="8" customFormat="1" ht="12.75">
      <c r="A351" s="26" t="s">
        <v>35</v>
      </c>
      <c r="B351" s="15">
        <v>1647000</v>
      </c>
      <c r="C351" s="15">
        <v>1647000</v>
      </c>
      <c r="D351" s="16"/>
      <c r="E351" s="4">
        <f t="shared" si="5"/>
        <v>0</v>
      </c>
    </row>
    <row r="352" spans="1:5" s="8" customFormat="1" ht="12.75">
      <c r="A352" s="1" t="s">
        <v>67</v>
      </c>
      <c r="B352" s="2">
        <v>11896700</v>
      </c>
      <c r="C352" s="2">
        <v>10243714</v>
      </c>
      <c r="D352" s="2">
        <v>7103845.2199999997</v>
      </c>
      <c r="E352" s="4">
        <f t="shared" si="5"/>
        <v>69.34833616010755</v>
      </c>
    </row>
    <row r="353" spans="1:5" s="8" customFormat="1" ht="12.75">
      <c r="A353" s="18" t="s">
        <v>9</v>
      </c>
      <c r="B353" s="19">
        <v>10913700</v>
      </c>
      <c r="C353" s="19">
        <v>9260714</v>
      </c>
      <c r="D353" s="19">
        <v>7103845.2199999997</v>
      </c>
      <c r="E353" s="4">
        <f t="shared" si="5"/>
        <v>76.70947639674435</v>
      </c>
    </row>
    <row r="354" spans="1:5" s="8" customFormat="1" ht="12.75">
      <c r="A354" s="20" t="s">
        <v>10</v>
      </c>
      <c r="B354" s="19">
        <v>9894274</v>
      </c>
      <c r="C354" s="19">
        <v>8420124</v>
      </c>
      <c r="D354" s="19">
        <v>6792878.7199999997</v>
      </c>
      <c r="E354" s="4">
        <f t="shared" si="5"/>
        <v>80.674331161868878</v>
      </c>
    </row>
    <row r="355" spans="1:5" s="8" customFormat="1" ht="12.75">
      <c r="A355" s="21" t="s">
        <v>11</v>
      </c>
      <c r="B355" s="19">
        <v>8134200</v>
      </c>
      <c r="C355" s="19">
        <v>6921600</v>
      </c>
      <c r="D355" s="19">
        <v>5608820.5899999999</v>
      </c>
      <c r="E355" s="4">
        <f t="shared" si="5"/>
        <v>81.033584575820612</v>
      </c>
    </row>
    <row r="356" spans="1:5" s="8" customFormat="1" ht="12.75">
      <c r="A356" s="25" t="s">
        <v>12</v>
      </c>
      <c r="B356" s="15">
        <v>8134200</v>
      </c>
      <c r="C356" s="15">
        <v>6921600</v>
      </c>
      <c r="D356" s="15">
        <v>5608820.5899999999</v>
      </c>
      <c r="E356" s="4">
        <f t="shared" si="5"/>
        <v>81.033584575820612</v>
      </c>
    </row>
    <row r="357" spans="1:5" s="8" customFormat="1" ht="12.75">
      <c r="A357" s="26" t="s">
        <v>13</v>
      </c>
      <c r="B357" s="15">
        <v>1760074</v>
      </c>
      <c r="C357" s="15">
        <v>1498524</v>
      </c>
      <c r="D357" s="15">
        <v>1184058.1299999999</v>
      </c>
      <c r="E357" s="4">
        <f t="shared" si="5"/>
        <v>79.014959386703183</v>
      </c>
    </row>
    <row r="358" spans="1:5" s="8" customFormat="1" ht="12.75">
      <c r="A358" s="20" t="s">
        <v>14</v>
      </c>
      <c r="B358" s="19">
        <v>1019426</v>
      </c>
      <c r="C358" s="19">
        <v>840590</v>
      </c>
      <c r="D358" s="19">
        <v>310966.5</v>
      </c>
      <c r="E358" s="4">
        <f t="shared" si="5"/>
        <v>36.993837661642424</v>
      </c>
    </row>
    <row r="359" spans="1:5" s="8" customFormat="1" ht="12.75">
      <c r="A359" s="26" t="s">
        <v>15</v>
      </c>
      <c r="B359" s="15">
        <v>204436</v>
      </c>
      <c r="C359" s="15">
        <v>156350</v>
      </c>
      <c r="D359" s="15">
        <v>138231.5</v>
      </c>
      <c r="E359" s="4">
        <f t="shared" si="5"/>
        <v>88.411576590981767</v>
      </c>
    </row>
    <row r="360" spans="1:5" s="8" customFormat="1" ht="12.75">
      <c r="A360" s="26" t="s">
        <v>17</v>
      </c>
      <c r="B360" s="15">
        <v>814990</v>
      </c>
      <c r="C360" s="15">
        <v>684240</v>
      </c>
      <c r="D360" s="15">
        <v>172735</v>
      </c>
      <c r="E360" s="4">
        <f t="shared" si="5"/>
        <v>25.244797147199815</v>
      </c>
    </row>
    <row r="361" spans="1:5" s="8" customFormat="1" ht="12.75">
      <c r="A361" s="18" t="s">
        <v>33</v>
      </c>
      <c r="B361" s="19">
        <v>983000</v>
      </c>
      <c r="C361" s="19">
        <v>983000</v>
      </c>
      <c r="D361" s="22"/>
      <c r="E361" s="4">
        <f t="shared" si="5"/>
        <v>0</v>
      </c>
    </row>
    <row r="362" spans="1:5" s="8" customFormat="1" ht="12.75">
      <c r="A362" s="20" t="s">
        <v>34</v>
      </c>
      <c r="B362" s="19">
        <v>983000</v>
      </c>
      <c r="C362" s="19">
        <v>983000</v>
      </c>
      <c r="D362" s="22"/>
      <c r="E362" s="4">
        <f t="shared" si="5"/>
        <v>0</v>
      </c>
    </row>
    <row r="363" spans="1:5" s="8" customFormat="1" ht="12.75">
      <c r="A363" s="26" t="s">
        <v>35</v>
      </c>
      <c r="B363" s="15">
        <v>983000</v>
      </c>
      <c r="C363" s="15">
        <v>983000</v>
      </c>
      <c r="D363" s="16"/>
      <c r="E363" s="4">
        <f t="shared" si="5"/>
        <v>0</v>
      </c>
    </row>
    <row r="364" spans="1:5" s="8" customFormat="1" ht="12.75">
      <c r="A364" s="1" t="s">
        <v>68</v>
      </c>
      <c r="B364" s="2">
        <v>550648732</v>
      </c>
      <c r="C364" s="2">
        <v>437894764</v>
      </c>
      <c r="D364" s="2">
        <v>12678070.859999999</v>
      </c>
      <c r="E364" s="4">
        <f t="shared" si="5"/>
        <v>2.895232348564917</v>
      </c>
    </row>
    <row r="365" spans="1:5" s="8" customFormat="1" ht="12.75">
      <c r="A365" s="18" t="s">
        <v>9</v>
      </c>
      <c r="B365" s="19">
        <v>500518732</v>
      </c>
      <c r="C365" s="19">
        <v>411764764</v>
      </c>
      <c r="D365" s="19">
        <v>12564070.859999999</v>
      </c>
      <c r="E365" s="4">
        <f t="shared" si="5"/>
        <v>3.0512739210487663</v>
      </c>
    </row>
    <row r="366" spans="1:5" s="8" customFormat="1" ht="12.75">
      <c r="A366" s="20" t="s">
        <v>10</v>
      </c>
      <c r="B366" s="19">
        <v>15735784</v>
      </c>
      <c r="C366" s="19">
        <v>13334326</v>
      </c>
      <c r="D366" s="19">
        <v>11408977.58</v>
      </c>
      <c r="E366" s="4">
        <f t="shared" si="5"/>
        <v>85.560961836391286</v>
      </c>
    </row>
    <row r="367" spans="1:5" s="8" customFormat="1" ht="12.75">
      <c r="A367" s="21" t="s">
        <v>11</v>
      </c>
      <c r="B367" s="19">
        <v>12857200</v>
      </c>
      <c r="C367" s="19">
        <v>10888800</v>
      </c>
      <c r="D367" s="19">
        <v>9347970.3200000003</v>
      </c>
      <c r="E367" s="4">
        <f t="shared" si="5"/>
        <v>85.849407831900663</v>
      </c>
    </row>
    <row r="368" spans="1:5" s="8" customFormat="1" ht="12.75">
      <c r="A368" s="25" t="s">
        <v>12</v>
      </c>
      <c r="B368" s="15">
        <v>12857200</v>
      </c>
      <c r="C368" s="15">
        <v>10888800</v>
      </c>
      <c r="D368" s="15">
        <v>9347970.3200000003</v>
      </c>
      <c r="E368" s="4">
        <f t="shared" si="5"/>
        <v>85.849407831900663</v>
      </c>
    </row>
    <row r="369" spans="1:5" s="8" customFormat="1" ht="12.75">
      <c r="A369" s="26" t="s">
        <v>13</v>
      </c>
      <c r="B369" s="15">
        <v>2878584</v>
      </c>
      <c r="C369" s="15">
        <v>2445526</v>
      </c>
      <c r="D369" s="15">
        <v>2061007.26</v>
      </c>
      <c r="E369" s="4">
        <f t="shared" si="5"/>
        <v>84.276644779078197</v>
      </c>
    </row>
    <row r="370" spans="1:5" s="8" customFormat="1" ht="12.75">
      <c r="A370" s="20" t="s">
        <v>14</v>
      </c>
      <c r="B370" s="19">
        <v>1073016</v>
      </c>
      <c r="C370" s="19">
        <v>1032886</v>
      </c>
      <c r="D370" s="19">
        <v>711563.49</v>
      </c>
      <c r="E370" s="4">
        <f t="shared" si="5"/>
        <v>68.890805955352292</v>
      </c>
    </row>
    <row r="371" spans="1:5" s="8" customFormat="1" ht="12.75">
      <c r="A371" s="26" t="s">
        <v>15</v>
      </c>
      <c r="B371" s="15">
        <v>600430</v>
      </c>
      <c r="C371" s="15">
        <v>600430</v>
      </c>
      <c r="D371" s="15">
        <v>413316.99</v>
      </c>
      <c r="E371" s="4">
        <f t="shared" si="5"/>
        <v>68.836831937111725</v>
      </c>
    </row>
    <row r="372" spans="1:5" s="8" customFormat="1" ht="12.75">
      <c r="A372" s="26" t="s">
        <v>17</v>
      </c>
      <c r="B372" s="15">
        <v>465866</v>
      </c>
      <c r="C372" s="15">
        <v>425736</v>
      </c>
      <c r="D372" s="15">
        <v>298246.5</v>
      </c>
      <c r="E372" s="4">
        <f t="shared" si="5"/>
        <v>70.054329443598846</v>
      </c>
    </row>
    <row r="373" spans="1:5" s="8" customFormat="1" ht="12.75">
      <c r="A373" s="26" t="s">
        <v>18</v>
      </c>
      <c r="B373" s="15">
        <v>6720</v>
      </c>
      <c r="C373" s="15">
        <v>6720</v>
      </c>
      <c r="D373" s="16"/>
      <c r="E373" s="4">
        <f t="shared" si="5"/>
        <v>0</v>
      </c>
    </row>
    <row r="374" spans="1:5" s="8" customFormat="1" ht="12.75">
      <c r="A374" s="20" t="s">
        <v>69</v>
      </c>
      <c r="B374" s="19">
        <v>14908732</v>
      </c>
      <c r="C374" s="19">
        <v>6729552</v>
      </c>
      <c r="D374" s="19">
        <v>443529.79</v>
      </c>
      <c r="E374" s="4">
        <f t="shared" si="5"/>
        <v>6.5907773652688917</v>
      </c>
    </row>
    <row r="375" spans="1:5" s="8" customFormat="1" ht="12.75">
      <c r="A375" s="26" t="s">
        <v>70</v>
      </c>
      <c r="B375" s="15">
        <v>13881087</v>
      </c>
      <c r="C375" s="15">
        <v>6181750</v>
      </c>
      <c r="D375" s="16"/>
      <c r="E375" s="4">
        <f t="shared" si="5"/>
        <v>0</v>
      </c>
    </row>
    <row r="376" spans="1:5" s="8" customFormat="1" ht="12.75">
      <c r="A376" s="26" t="s">
        <v>71</v>
      </c>
      <c r="B376" s="15">
        <v>1027645</v>
      </c>
      <c r="C376" s="15">
        <v>547802</v>
      </c>
      <c r="D376" s="15">
        <v>443529.79</v>
      </c>
      <c r="E376" s="4">
        <f t="shared" si="5"/>
        <v>80.965346968430197</v>
      </c>
    </row>
    <row r="377" spans="1:5" s="8" customFormat="1" ht="12.75">
      <c r="A377" s="20" t="s">
        <v>27</v>
      </c>
      <c r="B377" s="19">
        <v>468801200</v>
      </c>
      <c r="C377" s="19">
        <v>390668000</v>
      </c>
      <c r="D377" s="22"/>
      <c r="E377" s="4">
        <f t="shared" si="5"/>
        <v>0</v>
      </c>
    </row>
    <row r="378" spans="1:5" s="8" customFormat="1" ht="12.75">
      <c r="A378" s="26" t="s">
        <v>29</v>
      </c>
      <c r="B378" s="15">
        <v>468801200</v>
      </c>
      <c r="C378" s="15">
        <v>390668000</v>
      </c>
      <c r="D378" s="16"/>
      <c r="E378" s="4">
        <f t="shared" si="5"/>
        <v>0</v>
      </c>
    </row>
    <row r="379" spans="1:5" s="8" customFormat="1" ht="12.75">
      <c r="A379" s="18" t="s">
        <v>33</v>
      </c>
      <c r="B379" s="19">
        <v>130000</v>
      </c>
      <c r="C379" s="19">
        <v>130000</v>
      </c>
      <c r="D379" s="19">
        <v>114000</v>
      </c>
      <c r="E379" s="4">
        <f t="shared" si="5"/>
        <v>87.692307692307693</v>
      </c>
    </row>
    <row r="380" spans="1:5" s="8" customFormat="1" ht="12.75">
      <c r="A380" s="20" t="s">
        <v>34</v>
      </c>
      <c r="B380" s="19">
        <v>130000</v>
      </c>
      <c r="C380" s="19">
        <v>130000</v>
      </c>
      <c r="D380" s="19">
        <v>114000</v>
      </c>
      <c r="E380" s="4">
        <f t="shared" si="5"/>
        <v>87.692307692307693</v>
      </c>
    </row>
    <row r="381" spans="1:5" s="8" customFormat="1" ht="12.75">
      <c r="A381" s="26" t="s">
        <v>35</v>
      </c>
      <c r="B381" s="15">
        <v>130000</v>
      </c>
      <c r="C381" s="15">
        <v>130000</v>
      </c>
      <c r="D381" s="15">
        <v>114000</v>
      </c>
      <c r="E381" s="4">
        <f t="shared" si="5"/>
        <v>87.692307692307693</v>
      </c>
    </row>
    <row r="382" spans="1:5" s="8" customFormat="1" ht="12.75">
      <c r="A382" s="14" t="s">
        <v>72</v>
      </c>
      <c r="B382" s="15">
        <v>50000000</v>
      </c>
      <c r="C382" s="15">
        <v>26000000</v>
      </c>
      <c r="D382" s="16"/>
      <c r="E382" s="4">
        <f t="shared" si="5"/>
        <v>0</v>
      </c>
    </row>
    <row r="383" spans="1:5" s="8" customFormat="1" ht="25.5">
      <c r="A383" s="1" t="s">
        <v>73</v>
      </c>
      <c r="B383" s="2">
        <v>13088991</v>
      </c>
      <c r="C383" s="2">
        <v>10965034</v>
      </c>
      <c r="D383" s="2">
        <v>6720896.9900000002</v>
      </c>
      <c r="E383" s="4">
        <f t="shared" si="5"/>
        <v>61.293900137473358</v>
      </c>
    </row>
    <row r="384" spans="1:5" s="8" customFormat="1" ht="12.75">
      <c r="A384" s="18" t="s">
        <v>9</v>
      </c>
      <c r="B384" s="19">
        <v>12519503</v>
      </c>
      <c r="C384" s="19">
        <v>10395546</v>
      </c>
      <c r="D384" s="19">
        <v>6603902.9299999997</v>
      </c>
      <c r="E384" s="4">
        <f t="shared" si="5"/>
        <v>63.526272982679309</v>
      </c>
    </row>
    <row r="385" spans="1:5" s="8" customFormat="1" ht="12.75">
      <c r="A385" s="20" t="s">
        <v>10</v>
      </c>
      <c r="B385" s="19">
        <v>9963724</v>
      </c>
      <c r="C385" s="19">
        <v>8207524</v>
      </c>
      <c r="D385" s="19">
        <v>5483215.5999999996</v>
      </c>
      <c r="E385" s="4">
        <f t="shared" si="5"/>
        <v>66.807183262577112</v>
      </c>
    </row>
    <row r="386" spans="1:5" s="8" customFormat="1" ht="12.75">
      <c r="A386" s="21" t="s">
        <v>11</v>
      </c>
      <c r="B386" s="19">
        <v>8134200</v>
      </c>
      <c r="C386" s="19">
        <v>6700000</v>
      </c>
      <c r="D386" s="19">
        <v>4496698.49</v>
      </c>
      <c r="E386" s="4">
        <f t="shared" si="5"/>
        <v>67.114902835820899</v>
      </c>
    </row>
    <row r="387" spans="1:5" s="8" customFormat="1" ht="12.75">
      <c r="A387" s="25" t="s">
        <v>12</v>
      </c>
      <c r="B387" s="15">
        <v>8134200</v>
      </c>
      <c r="C387" s="15">
        <v>6700000</v>
      </c>
      <c r="D387" s="15">
        <v>4496698.49</v>
      </c>
      <c r="E387" s="4">
        <f t="shared" si="5"/>
        <v>67.114902835820899</v>
      </c>
    </row>
    <row r="388" spans="1:5" s="8" customFormat="1" ht="12.75">
      <c r="A388" s="26" t="s">
        <v>13</v>
      </c>
      <c r="B388" s="15">
        <v>1829524</v>
      </c>
      <c r="C388" s="15">
        <v>1507524</v>
      </c>
      <c r="D388" s="15">
        <v>986517.11</v>
      </c>
      <c r="E388" s="4">
        <f t="shared" si="5"/>
        <v>65.439562487894051</v>
      </c>
    </row>
    <row r="389" spans="1:5" s="8" customFormat="1" ht="12.75">
      <c r="A389" s="20" t="s">
        <v>14</v>
      </c>
      <c r="B389" s="19">
        <v>2545698</v>
      </c>
      <c r="C389" s="19">
        <v>2183644</v>
      </c>
      <c r="D389" s="19">
        <v>1120687.33</v>
      </c>
      <c r="E389" s="4">
        <f t="shared" si="5"/>
        <v>51.321888091648638</v>
      </c>
    </row>
    <row r="390" spans="1:5" s="8" customFormat="1" ht="12.75">
      <c r="A390" s="26" t="s">
        <v>15</v>
      </c>
      <c r="B390" s="15">
        <v>138629</v>
      </c>
      <c r="C390" s="15">
        <v>124843</v>
      </c>
      <c r="D390" s="15">
        <v>84778.31</v>
      </c>
      <c r="E390" s="4">
        <f t="shared" si="5"/>
        <v>67.907940373108616</v>
      </c>
    </row>
    <row r="391" spans="1:5" s="8" customFormat="1" ht="12.75">
      <c r="A391" s="26" t="s">
        <v>17</v>
      </c>
      <c r="B391" s="15">
        <v>2204146</v>
      </c>
      <c r="C391" s="15">
        <v>1919580</v>
      </c>
      <c r="D391" s="15">
        <v>914558.17</v>
      </c>
      <c r="E391" s="4">
        <f t="shared" ref="E391:E454" si="6">SUM(D391)/C391*100</f>
        <v>47.643660071473967</v>
      </c>
    </row>
    <row r="392" spans="1:5" s="8" customFormat="1" ht="12.75">
      <c r="A392" s="26" t="s">
        <v>18</v>
      </c>
      <c r="B392" s="15">
        <v>3450</v>
      </c>
      <c r="C392" s="15">
        <v>3450</v>
      </c>
      <c r="D392" s="16"/>
      <c r="E392" s="4">
        <f t="shared" si="6"/>
        <v>0</v>
      </c>
    </row>
    <row r="393" spans="1:5" s="8" customFormat="1" ht="12.75">
      <c r="A393" s="21" t="s">
        <v>19</v>
      </c>
      <c r="B393" s="19">
        <v>197923</v>
      </c>
      <c r="C393" s="19">
        <v>134221</v>
      </c>
      <c r="D393" s="19">
        <v>119800.85</v>
      </c>
      <c r="E393" s="4">
        <f t="shared" si="6"/>
        <v>89.256412930912461</v>
      </c>
    </row>
    <row r="394" spans="1:5" s="8" customFormat="1" ht="12.75">
      <c r="A394" s="25" t="s">
        <v>20</v>
      </c>
      <c r="B394" s="15">
        <v>116104</v>
      </c>
      <c r="C394" s="15">
        <v>66721</v>
      </c>
      <c r="D394" s="15">
        <v>64143.91</v>
      </c>
      <c r="E394" s="4">
        <f t="shared" si="6"/>
        <v>96.137512926964533</v>
      </c>
    </row>
    <row r="395" spans="1:5" s="8" customFormat="1" ht="12.75">
      <c r="A395" s="25" t="s">
        <v>21</v>
      </c>
      <c r="B395" s="15">
        <v>5851</v>
      </c>
      <c r="C395" s="15">
        <v>4920</v>
      </c>
      <c r="D395" s="15">
        <v>3785.27</v>
      </c>
      <c r="E395" s="4">
        <f t="shared" si="6"/>
        <v>76.936382113821139</v>
      </c>
    </row>
    <row r="396" spans="1:5" s="8" customFormat="1" ht="12.75">
      <c r="A396" s="25" t="s">
        <v>22</v>
      </c>
      <c r="B396" s="15">
        <v>73920</v>
      </c>
      <c r="C396" s="15">
        <v>60920</v>
      </c>
      <c r="D396" s="15">
        <v>50610.25</v>
      </c>
      <c r="E396" s="4">
        <f t="shared" si="6"/>
        <v>83.076575837163489</v>
      </c>
    </row>
    <row r="397" spans="1:5" s="8" customFormat="1" ht="12.75">
      <c r="A397" s="25" t="s">
        <v>24</v>
      </c>
      <c r="B397" s="15">
        <v>2048</v>
      </c>
      <c r="C397" s="15">
        <v>1660</v>
      </c>
      <c r="D397" s="15">
        <v>1261.42</v>
      </c>
      <c r="E397" s="4">
        <f t="shared" si="6"/>
        <v>75.989156626506031</v>
      </c>
    </row>
    <row r="398" spans="1:5" s="8" customFormat="1" ht="12.75">
      <c r="A398" s="21" t="s">
        <v>25</v>
      </c>
      <c r="B398" s="19">
        <v>1550</v>
      </c>
      <c r="C398" s="19">
        <v>1550</v>
      </c>
      <c r="D398" s="19">
        <v>1550</v>
      </c>
      <c r="E398" s="4">
        <f t="shared" si="6"/>
        <v>100</v>
      </c>
    </row>
    <row r="399" spans="1:5" s="8" customFormat="1" ht="25.5">
      <c r="A399" s="25" t="s">
        <v>26</v>
      </c>
      <c r="B399" s="15">
        <v>1550</v>
      </c>
      <c r="C399" s="15">
        <v>1550</v>
      </c>
      <c r="D399" s="15">
        <v>1550</v>
      </c>
      <c r="E399" s="4">
        <f t="shared" si="6"/>
        <v>100</v>
      </c>
    </row>
    <row r="400" spans="1:5" s="8" customFormat="1" ht="12.75">
      <c r="A400" s="27" t="s">
        <v>32</v>
      </c>
      <c r="B400" s="15">
        <v>10081</v>
      </c>
      <c r="C400" s="15">
        <v>4378</v>
      </c>
      <c r="D400" s="16"/>
      <c r="E400" s="4">
        <f t="shared" si="6"/>
        <v>0</v>
      </c>
    </row>
    <row r="401" spans="1:5" s="8" customFormat="1" ht="12.75">
      <c r="A401" s="18" t="s">
        <v>33</v>
      </c>
      <c r="B401" s="19">
        <v>569488</v>
      </c>
      <c r="C401" s="19">
        <v>569488</v>
      </c>
      <c r="D401" s="19">
        <v>116994.06</v>
      </c>
      <c r="E401" s="4">
        <f t="shared" si="6"/>
        <v>20.543726996881411</v>
      </c>
    </row>
    <row r="402" spans="1:5" s="8" customFormat="1" ht="12.75">
      <c r="A402" s="20" t="s">
        <v>34</v>
      </c>
      <c r="B402" s="19">
        <v>569488</v>
      </c>
      <c r="C402" s="19">
        <v>569488</v>
      </c>
      <c r="D402" s="19">
        <v>116994.06</v>
      </c>
      <c r="E402" s="4">
        <f t="shared" si="6"/>
        <v>20.543726996881411</v>
      </c>
    </row>
    <row r="403" spans="1:5" s="8" customFormat="1" ht="12.75">
      <c r="A403" s="26" t="s">
        <v>35</v>
      </c>
      <c r="B403" s="15">
        <v>220794</v>
      </c>
      <c r="C403" s="15">
        <v>220794</v>
      </c>
      <c r="D403" s="15">
        <v>116994.06</v>
      </c>
      <c r="E403" s="4">
        <f t="shared" si="6"/>
        <v>52.987880105437647</v>
      </c>
    </row>
    <row r="404" spans="1:5" s="8" customFormat="1" ht="12.75">
      <c r="A404" s="21" t="s">
        <v>39</v>
      </c>
      <c r="B404" s="19">
        <v>348694</v>
      </c>
      <c r="C404" s="19">
        <v>348694</v>
      </c>
      <c r="D404" s="22"/>
      <c r="E404" s="4">
        <f t="shared" si="6"/>
        <v>0</v>
      </c>
    </row>
    <row r="405" spans="1:5" s="8" customFormat="1" ht="12.75">
      <c r="A405" s="25" t="s">
        <v>40</v>
      </c>
      <c r="B405" s="15">
        <v>348694</v>
      </c>
      <c r="C405" s="15">
        <v>348694</v>
      </c>
      <c r="D405" s="16"/>
      <c r="E405" s="4">
        <f t="shared" si="6"/>
        <v>0</v>
      </c>
    </row>
    <row r="406" spans="1:5" s="8" customFormat="1" ht="12.75">
      <c r="A406" s="1" t="s">
        <v>74</v>
      </c>
      <c r="B406" s="2">
        <v>142191100</v>
      </c>
      <c r="C406" s="2">
        <v>116750395</v>
      </c>
      <c r="D406" s="2">
        <v>76100606.980000004</v>
      </c>
      <c r="E406" s="4">
        <f t="shared" si="6"/>
        <v>65.182312214018637</v>
      </c>
    </row>
    <row r="407" spans="1:5" s="8" customFormat="1" ht="12.75">
      <c r="A407" s="18" t="s">
        <v>9</v>
      </c>
      <c r="B407" s="19">
        <v>135391100</v>
      </c>
      <c r="C407" s="19">
        <v>109950395</v>
      </c>
      <c r="D407" s="19">
        <v>76100606.980000004</v>
      </c>
      <c r="E407" s="4">
        <f t="shared" si="6"/>
        <v>69.213582161301019</v>
      </c>
    </row>
    <row r="408" spans="1:5" s="8" customFormat="1" ht="12.75">
      <c r="A408" s="20" t="s">
        <v>10</v>
      </c>
      <c r="B408" s="19">
        <v>16585062</v>
      </c>
      <c r="C408" s="19">
        <v>13937780</v>
      </c>
      <c r="D408" s="19">
        <v>12813607.890000001</v>
      </c>
      <c r="E408" s="4">
        <f t="shared" si="6"/>
        <v>91.934353175326351</v>
      </c>
    </row>
    <row r="409" spans="1:5" s="8" customFormat="1" ht="12.75">
      <c r="A409" s="21" t="s">
        <v>11</v>
      </c>
      <c r="B409" s="19">
        <v>13578340</v>
      </c>
      <c r="C409" s="19">
        <v>11389904</v>
      </c>
      <c r="D409" s="19">
        <v>10556209.710000001</v>
      </c>
      <c r="E409" s="4">
        <f t="shared" si="6"/>
        <v>92.680409861224476</v>
      </c>
    </row>
    <row r="410" spans="1:5" s="8" customFormat="1" ht="12.75">
      <c r="A410" s="25" t="s">
        <v>12</v>
      </c>
      <c r="B410" s="15">
        <v>13578340</v>
      </c>
      <c r="C410" s="15">
        <v>11389904</v>
      </c>
      <c r="D410" s="15">
        <v>10556209.710000001</v>
      </c>
      <c r="E410" s="4">
        <f t="shared" si="6"/>
        <v>92.680409861224476</v>
      </c>
    </row>
    <row r="411" spans="1:5" s="8" customFormat="1" ht="12.75">
      <c r="A411" s="26" t="s">
        <v>13</v>
      </c>
      <c r="B411" s="15">
        <v>3006722</v>
      </c>
      <c r="C411" s="15">
        <v>2547876</v>
      </c>
      <c r="D411" s="15">
        <v>2257398.1800000002</v>
      </c>
      <c r="E411" s="4">
        <f t="shared" si="6"/>
        <v>88.599216759371345</v>
      </c>
    </row>
    <row r="412" spans="1:5" s="8" customFormat="1" ht="12.75">
      <c r="A412" s="20" t="s">
        <v>14</v>
      </c>
      <c r="B412" s="19">
        <v>118551277</v>
      </c>
      <c r="C412" s="19">
        <v>95763890</v>
      </c>
      <c r="D412" s="19">
        <v>63286196.450000003</v>
      </c>
      <c r="E412" s="4">
        <f t="shared" si="6"/>
        <v>66.085657600166414</v>
      </c>
    </row>
    <row r="413" spans="1:5" s="8" customFormat="1" ht="12.75">
      <c r="A413" s="26" t="s">
        <v>15</v>
      </c>
      <c r="B413" s="15">
        <v>1197875</v>
      </c>
      <c r="C413" s="15">
        <v>1038125</v>
      </c>
      <c r="D413" s="15">
        <v>666283.29</v>
      </c>
      <c r="E413" s="4">
        <f t="shared" si="6"/>
        <v>64.18141264298616</v>
      </c>
    </row>
    <row r="414" spans="1:5" s="8" customFormat="1" ht="12.75">
      <c r="A414" s="26" t="s">
        <v>17</v>
      </c>
      <c r="B414" s="15">
        <v>115798125</v>
      </c>
      <c r="C414" s="15">
        <v>93302759</v>
      </c>
      <c r="D414" s="15">
        <v>61689207.109999999</v>
      </c>
      <c r="E414" s="4">
        <f t="shared" si="6"/>
        <v>66.117237872890769</v>
      </c>
    </row>
    <row r="415" spans="1:5" s="8" customFormat="1" ht="12.75">
      <c r="A415" s="21" t="s">
        <v>19</v>
      </c>
      <c r="B415" s="19">
        <v>1540777</v>
      </c>
      <c r="C415" s="19">
        <v>1408506</v>
      </c>
      <c r="D415" s="19">
        <v>917266.05</v>
      </c>
      <c r="E415" s="4">
        <f t="shared" si="6"/>
        <v>65.123332807953958</v>
      </c>
    </row>
    <row r="416" spans="1:5" s="8" customFormat="1" ht="12.75">
      <c r="A416" s="25" t="s">
        <v>21</v>
      </c>
      <c r="B416" s="15">
        <v>5585</v>
      </c>
      <c r="C416" s="15">
        <v>4471</v>
      </c>
      <c r="D416" s="28">
        <v>478.9</v>
      </c>
      <c r="E416" s="4">
        <f t="shared" si="6"/>
        <v>10.711250279579513</v>
      </c>
    </row>
    <row r="417" spans="1:5" s="8" customFormat="1" ht="12.75">
      <c r="A417" s="25" t="s">
        <v>22</v>
      </c>
      <c r="B417" s="15">
        <v>266588</v>
      </c>
      <c r="C417" s="15">
        <v>232550</v>
      </c>
      <c r="D417" s="15">
        <v>175335.21</v>
      </c>
      <c r="E417" s="4">
        <f t="shared" si="6"/>
        <v>75.396779187271562</v>
      </c>
    </row>
    <row r="418" spans="1:5" s="8" customFormat="1" ht="12.75">
      <c r="A418" s="25" t="s">
        <v>23</v>
      </c>
      <c r="B418" s="15">
        <v>426969</v>
      </c>
      <c r="C418" s="15">
        <v>332000</v>
      </c>
      <c r="D418" s="15">
        <v>240559.81</v>
      </c>
      <c r="E418" s="4">
        <f t="shared" si="6"/>
        <v>72.457774096385535</v>
      </c>
    </row>
    <row r="419" spans="1:5" s="8" customFormat="1" ht="12.75">
      <c r="A419" s="25" t="s">
        <v>24</v>
      </c>
      <c r="B419" s="15">
        <v>841635</v>
      </c>
      <c r="C419" s="15">
        <v>839485</v>
      </c>
      <c r="D419" s="15">
        <v>500892.13</v>
      </c>
      <c r="E419" s="4">
        <f t="shared" si="6"/>
        <v>59.66659678255121</v>
      </c>
    </row>
    <row r="420" spans="1:5" s="8" customFormat="1" ht="12.75">
      <c r="A420" s="21" t="s">
        <v>25</v>
      </c>
      <c r="B420" s="19">
        <v>14500</v>
      </c>
      <c r="C420" s="19">
        <v>14500</v>
      </c>
      <c r="D420" s="19">
        <v>13440</v>
      </c>
      <c r="E420" s="4">
        <f t="shared" si="6"/>
        <v>92.689655172413794</v>
      </c>
    </row>
    <row r="421" spans="1:5" s="8" customFormat="1" ht="25.5">
      <c r="A421" s="25" t="s">
        <v>26</v>
      </c>
      <c r="B421" s="15">
        <v>14500</v>
      </c>
      <c r="C421" s="15">
        <v>14500</v>
      </c>
      <c r="D421" s="15">
        <v>13440</v>
      </c>
      <c r="E421" s="4">
        <f t="shared" si="6"/>
        <v>92.689655172413794</v>
      </c>
    </row>
    <row r="422" spans="1:5" s="8" customFormat="1" ht="12.75">
      <c r="A422" s="27" t="s">
        <v>32</v>
      </c>
      <c r="B422" s="15">
        <v>254761</v>
      </c>
      <c r="C422" s="15">
        <v>248725</v>
      </c>
      <c r="D422" s="28">
        <v>802.64</v>
      </c>
      <c r="E422" s="4">
        <f t="shared" si="6"/>
        <v>0.32270177907327369</v>
      </c>
    </row>
    <row r="423" spans="1:5" s="8" customFormat="1" ht="12.75">
      <c r="A423" s="18" t="s">
        <v>33</v>
      </c>
      <c r="B423" s="19">
        <v>6800000</v>
      </c>
      <c r="C423" s="19">
        <v>6800000</v>
      </c>
      <c r="D423" s="22"/>
      <c r="E423" s="4">
        <f t="shared" si="6"/>
        <v>0</v>
      </c>
    </row>
    <row r="424" spans="1:5" s="8" customFormat="1" ht="12.75">
      <c r="A424" s="20" t="s">
        <v>34</v>
      </c>
      <c r="B424" s="19">
        <v>6800000</v>
      </c>
      <c r="C424" s="19">
        <v>6800000</v>
      </c>
      <c r="D424" s="22"/>
      <c r="E424" s="4">
        <f t="shared" si="6"/>
        <v>0</v>
      </c>
    </row>
    <row r="425" spans="1:5" s="8" customFormat="1" ht="12.75">
      <c r="A425" s="21" t="s">
        <v>39</v>
      </c>
      <c r="B425" s="19">
        <v>6800000</v>
      </c>
      <c r="C425" s="19">
        <v>6800000</v>
      </c>
      <c r="D425" s="22"/>
      <c r="E425" s="4">
        <f t="shared" si="6"/>
        <v>0</v>
      </c>
    </row>
    <row r="426" spans="1:5" s="8" customFormat="1" ht="12.75">
      <c r="A426" s="25" t="s">
        <v>40</v>
      </c>
      <c r="B426" s="15">
        <v>6800000</v>
      </c>
      <c r="C426" s="15">
        <v>6800000</v>
      </c>
      <c r="D426" s="16"/>
      <c r="E426" s="4">
        <f t="shared" si="6"/>
        <v>0</v>
      </c>
    </row>
    <row r="427" spans="1:5" s="8" customFormat="1" ht="12.75">
      <c r="A427" s="1" t="s">
        <v>75</v>
      </c>
      <c r="B427" s="2">
        <v>120816875</v>
      </c>
      <c r="C427" s="2">
        <v>85800211</v>
      </c>
      <c r="D427" s="2">
        <v>48550699.579999998</v>
      </c>
      <c r="E427" s="4">
        <f t="shared" si="6"/>
        <v>56.585757790269298</v>
      </c>
    </row>
    <row r="428" spans="1:5" s="8" customFormat="1" ht="12.75">
      <c r="A428" s="18" t="s">
        <v>9</v>
      </c>
      <c r="B428" s="19">
        <v>45569433</v>
      </c>
      <c r="C428" s="19">
        <v>36480211</v>
      </c>
      <c r="D428" s="19">
        <v>30400021.609999999</v>
      </c>
      <c r="E428" s="4">
        <f t="shared" si="6"/>
        <v>83.332910574448164</v>
      </c>
    </row>
    <row r="429" spans="1:5" s="8" customFormat="1" ht="12.75">
      <c r="A429" s="20" t="s">
        <v>10</v>
      </c>
      <c r="B429" s="19">
        <v>13025207</v>
      </c>
      <c r="C429" s="19">
        <v>10509070</v>
      </c>
      <c r="D429" s="19">
        <v>9956281.5999999996</v>
      </c>
      <c r="E429" s="4">
        <f t="shared" si="6"/>
        <v>94.739892302553883</v>
      </c>
    </row>
    <row r="430" spans="1:5" s="8" customFormat="1" ht="12.75">
      <c r="A430" s="21" t="s">
        <v>11</v>
      </c>
      <c r="B430" s="19">
        <v>10676400</v>
      </c>
      <c r="C430" s="19">
        <v>8613994</v>
      </c>
      <c r="D430" s="19">
        <v>8149321.0800000001</v>
      </c>
      <c r="E430" s="4">
        <f t="shared" si="6"/>
        <v>94.605604322454838</v>
      </c>
    </row>
    <row r="431" spans="1:5" s="8" customFormat="1" ht="12.75">
      <c r="A431" s="25" t="s">
        <v>12</v>
      </c>
      <c r="B431" s="15">
        <v>10676400</v>
      </c>
      <c r="C431" s="15">
        <v>8613994</v>
      </c>
      <c r="D431" s="15">
        <v>8149321.0800000001</v>
      </c>
      <c r="E431" s="4">
        <f t="shared" si="6"/>
        <v>94.605604322454838</v>
      </c>
    </row>
    <row r="432" spans="1:5" s="8" customFormat="1" ht="12.75">
      <c r="A432" s="26" t="s">
        <v>13</v>
      </c>
      <c r="B432" s="15">
        <v>2348807</v>
      </c>
      <c r="C432" s="15">
        <v>1895076</v>
      </c>
      <c r="D432" s="15">
        <v>1806960.52</v>
      </c>
      <c r="E432" s="4">
        <f t="shared" si="6"/>
        <v>95.350293075317296</v>
      </c>
    </row>
    <row r="433" spans="1:5" s="8" customFormat="1" ht="12.75">
      <c r="A433" s="20" t="s">
        <v>14</v>
      </c>
      <c r="B433" s="19">
        <v>32513820</v>
      </c>
      <c r="C433" s="19">
        <v>25946272</v>
      </c>
      <c r="D433" s="19">
        <v>20436989.010000002</v>
      </c>
      <c r="E433" s="4">
        <f t="shared" si="6"/>
        <v>78.766571976120503</v>
      </c>
    </row>
    <row r="434" spans="1:5" s="8" customFormat="1" ht="12.75">
      <c r="A434" s="26" t="s">
        <v>15</v>
      </c>
      <c r="B434" s="15">
        <v>1087585</v>
      </c>
      <c r="C434" s="15">
        <v>912813</v>
      </c>
      <c r="D434" s="15">
        <v>768580.46</v>
      </c>
      <c r="E434" s="4">
        <f t="shared" si="6"/>
        <v>84.199114166866593</v>
      </c>
    </row>
    <row r="435" spans="1:5" s="8" customFormat="1" ht="12.75">
      <c r="A435" s="26" t="s">
        <v>17</v>
      </c>
      <c r="B435" s="15">
        <v>30025683</v>
      </c>
      <c r="C435" s="15">
        <v>23978581</v>
      </c>
      <c r="D435" s="15">
        <v>18840270.850000001</v>
      </c>
      <c r="E435" s="4">
        <f t="shared" si="6"/>
        <v>78.571250108586497</v>
      </c>
    </row>
    <row r="436" spans="1:5" s="8" customFormat="1" ht="12.75">
      <c r="A436" s="26" t="s">
        <v>18</v>
      </c>
      <c r="B436" s="15">
        <v>40000</v>
      </c>
      <c r="C436" s="15">
        <v>40000</v>
      </c>
      <c r="D436" s="15">
        <v>39077.620000000003</v>
      </c>
      <c r="E436" s="4">
        <f t="shared" si="6"/>
        <v>97.694050000000004</v>
      </c>
    </row>
    <row r="437" spans="1:5" s="8" customFormat="1" ht="12.75">
      <c r="A437" s="21" t="s">
        <v>19</v>
      </c>
      <c r="B437" s="19">
        <v>1360552</v>
      </c>
      <c r="C437" s="19">
        <v>1014878</v>
      </c>
      <c r="D437" s="19">
        <v>789060.08</v>
      </c>
      <c r="E437" s="4">
        <f t="shared" si="6"/>
        <v>77.749254590206903</v>
      </c>
    </row>
    <row r="438" spans="1:5" s="8" customFormat="1" ht="12.75">
      <c r="A438" s="25" t="s">
        <v>20</v>
      </c>
      <c r="B438" s="15">
        <v>764583</v>
      </c>
      <c r="C438" s="15">
        <v>537064</v>
      </c>
      <c r="D438" s="15">
        <v>452432.79</v>
      </c>
      <c r="E438" s="4">
        <f t="shared" si="6"/>
        <v>84.24187620097419</v>
      </c>
    </row>
    <row r="439" spans="1:5" s="8" customFormat="1" ht="12.75">
      <c r="A439" s="25" t="s">
        <v>21</v>
      </c>
      <c r="B439" s="15">
        <v>10203</v>
      </c>
      <c r="C439" s="15">
        <v>8664</v>
      </c>
      <c r="D439" s="28">
        <v>380.8</v>
      </c>
      <c r="E439" s="4">
        <f t="shared" si="6"/>
        <v>4.395198522622346</v>
      </c>
    </row>
    <row r="440" spans="1:5" s="8" customFormat="1" ht="12.75">
      <c r="A440" s="25" t="s">
        <v>22</v>
      </c>
      <c r="B440" s="15">
        <v>560557</v>
      </c>
      <c r="C440" s="15">
        <v>448419</v>
      </c>
      <c r="D440" s="15">
        <v>331137.75</v>
      </c>
      <c r="E440" s="4">
        <f t="shared" si="6"/>
        <v>73.845610913007704</v>
      </c>
    </row>
    <row r="441" spans="1:5" s="8" customFormat="1" ht="12.75">
      <c r="A441" s="25" t="s">
        <v>24</v>
      </c>
      <c r="B441" s="15">
        <v>25209</v>
      </c>
      <c r="C441" s="15">
        <v>20731</v>
      </c>
      <c r="D441" s="15">
        <v>5108.74</v>
      </c>
      <c r="E441" s="4">
        <f t="shared" si="6"/>
        <v>24.642998408180983</v>
      </c>
    </row>
    <row r="442" spans="1:5" s="8" customFormat="1" ht="12.75">
      <c r="A442" s="27" t="s">
        <v>32</v>
      </c>
      <c r="B442" s="15">
        <v>30406</v>
      </c>
      <c r="C442" s="15">
        <v>24869</v>
      </c>
      <c r="D442" s="15">
        <v>6751</v>
      </c>
      <c r="E442" s="4">
        <f t="shared" si="6"/>
        <v>27.146246330773248</v>
      </c>
    </row>
    <row r="443" spans="1:5" s="8" customFormat="1" ht="12.75">
      <c r="A443" s="18" t="s">
        <v>33</v>
      </c>
      <c r="B443" s="19">
        <v>75247442</v>
      </c>
      <c r="C443" s="19">
        <v>49320000</v>
      </c>
      <c r="D443" s="19">
        <v>18150677.969999999</v>
      </c>
      <c r="E443" s="4">
        <f t="shared" si="6"/>
        <v>36.801861253041359</v>
      </c>
    </row>
    <row r="444" spans="1:5" s="8" customFormat="1" ht="12.75">
      <c r="A444" s="20" t="s">
        <v>34</v>
      </c>
      <c r="B444" s="19">
        <v>75247442</v>
      </c>
      <c r="C444" s="19">
        <v>49320000</v>
      </c>
      <c r="D444" s="19">
        <v>18150677.969999999</v>
      </c>
      <c r="E444" s="4">
        <f t="shared" si="6"/>
        <v>36.801861253041359</v>
      </c>
    </row>
    <row r="445" spans="1:5" s="8" customFormat="1" ht="12.75">
      <c r="A445" s="26" t="s">
        <v>35</v>
      </c>
      <c r="B445" s="15">
        <v>96000</v>
      </c>
      <c r="C445" s="16"/>
      <c r="D445" s="16"/>
      <c r="E445" s="4" t="e">
        <f t="shared" si="6"/>
        <v>#DIV/0!</v>
      </c>
    </row>
    <row r="446" spans="1:5" s="8" customFormat="1" ht="12.75">
      <c r="A446" s="21" t="s">
        <v>39</v>
      </c>
      <c r="B446" s="19">
        <v>75151442</v>
      </c>
      <c r="C446" s="19">
        <v>49320000</v>
      </c>
      <c r="D446" s="19">
        <v>18150677.969999999</v>
      </c>
      <c r="E446" s="4">
        <f t="shared" si="6"/>
        <v>36.801861253041359</v>
      </c>
    </row>
    <row r="447" spans="1:5" s="8" customFormat="1" ht="12.75">
      <c r="A447" s="25" t="s">
        <v>40</v>
      </c>
      <c r="B447" s="15">
        <v>75151442</v>
      </c>
      <c r="C447" s="15">
        <v>49320000</v>
      </c>
      <c r="D447" s="15">
        <v>18150677.969999999</v>
      </c>
      <c r="E447" s="4">
        <f t="shared" si="6"/>
        <v>36.801861253041359</v>
      </c>
    </row>
    <row r="448" spans="1:5" s="8" customFormat="1" ht="12.75">
      <c r="A448" s="1" t="s">
        <v>76</v>
      </c>
      <c r="B448" s="2">
        <v>158716800</v>
      </c>
      <c r="C448" s="2">
        <v>122906398</v>
      </c>
      <c r="D448" s="2">
        <v>64491642.450000003</v>
      </c>
      <c r="E448" s="4">
        <f t="shared" si="6"/>
        <v>52.472160521700431</v>
      </c>
    </row>
    <row r="449" spans="1:5" s="8" customFormat="1" ht="12.75">
      <c r="A449" s="18" t="s">
        <v>9</v>
      </c>
      <c r="B449" s="19">
        <v>129716800</v>
      </c>
      <c r="C449" s="19">
        <v>106656398</v>
      </c>
      <c r="D449" s="19">
        <v>64130077.82</v>
      </c>
      <c r="E449" s="4">
        <f t="shared" si="6"/>
        <v>60.127736378271464</v>
      </c>
    </row>
    <row r="450" spans="1:5" s="8" customFormat="1" ht="12.75">
      <c r="A450" s="20" t="s">
        <v>10</v>
      </c>
      <c r="B450" s="19">
        <v>16807822</v>
      </c>
      <c r="C450" s="19">
        <v>13742802</v>
      </c>
      <c r="D450" s="19">
        <v>13334954.07</v>
      </c>
      <c r="E450" s="4">
        <f t="shared" si="6"/>
        <v>97.032279661745832</v>
      </c>
    </row>
    <row r="451" spans="1:5" s="8" customFormat="1" ht="12.75">
      <c r="A451" s="21" t="s">
        <v>11</v>
      </c>
      <c r="B451" s="19">
        <v>13838140</v>
      </c>
      <c r="C451" s="19">
        <v>11317704</v>
      </c>
      <c r="D451" s="19">
        <v>10916532.48</v>
      </c>
      <c r="E451" s="4">
        <f t="shared" si="6"/>
        <v>96.455363031229652</v>
      </c>
    </row>
    <row r="452" spans="1:5" s="8" customFormat="1" ht="12.75">
      <c r="A452" s="25" t="s">
        <v>12</v>
      </c>
      <c r="B452" s="15">
        <v>13838140</v>
      </c>
      <c r="C452" s="15">
        <v>11317704</v>
      </c>
      <c r="D452" s="15">
        <v>10916532.48</v>
      </c>
      <c r="E452" s="4">
        <f t="shared" si="6"/>
        <v>96.455363031229652</v>
      </c>
    </row>
    <row r="453" spans="1:5" s="8" customFormat="1" ht="12.75">
      <c r="A453" s="26" t="s">
        <v>13</v>
      </c>
      <c r="B453" s="15">
        <v>2969682</v>
      </c>
      <c r="C453" s="15">
        <v>2425098</v>
      </c>
      <c r="D453" s="15">
        <v>2418421.59</v>
      </c>
      <c r="E453" s="4">
        <f t="shared" si="6"/>
        <v>99.724695249429089</v>
      </c>
    </row>
    <row r="454" spans="1:5" s="8" customFormat="1" ht="12.75">
      <c r="A454" s="20" t="s">
        <v>14</v>
      </c>
      <c r="B454" s="19">
        <v>112798978</v>
      </c>
      <c r="C454" s="19">
        <v>92815256</v>
      </c>
      <c r="D454" s="19">
        <v>50795123.75</v>
      </c>
      <c r="E454" s="4">
        <f t="shared" si="6"/>
        <v>54.727127779510731</v>
      </c>
    </row>
    <row r="455" spans="1:5" s="8" customFormat="1" ht="12.75">
      <c r="A455" s="26" t="s">
        <v>15</v>
      </c>
      <c r="B455" s="15">
        <v>1133605</v>
      </c>
      <c r="C455" s="15">
        <v>1133605</v>
      </c>
      <c r="D455" s="15">
        <v>610997.9</v>
      </c>
      <c r="E455" s="4">
        <f t="shared" ref="E455:E518" si="7">SUM(D455)/C455*100</f>
        <v>53.898659586011</v>
      </c>
    </row>
    <row r="456" spans="1:5" s="8" customFormat="1" ht="12.75">
      <c r="A456" s="26" t="s">
        <v>17</v>
      </c>
      <c r="B456" s="15">
        <v>110565207</v>
      </c>
      <c r="C456" s="15">
        <v>90933865</v>
      </c>
      <c r="D456" s="15">
        <v>49685425.439999998</v>
      </c>
      <c r="E456" s="4">
        <f t="shared" si="7"/>
        <v>54.639078015654562</v>
      </c>
    </row>
    <row r="457" spans="1:5" s="8" customFormat="1" ht="12.75">
      <c r="A457" s="21" t="s">
        <v>19</v>
      </c>
      <c r="B457" s="19">
        <v>1081511</v>
      </c>
      <c r="C457" s="19">
        <v>729131</v>
      </c>
      <c r="D457" s="19">
        <v>493900.41</v>
      </c>
      <c r="E457" s="4">
        <f t="shared" si="7"/>
        <v>67.738226738405032</v>
      </c>
    </row>
    <row r="458" spans="1:5" s="8" customFormat="1" ht="12.75">
      <c r="A458" s="25" t="s">
        <v>21</v>
      </c>
      <c r="B458" s="15">
        <v>72020</v>
      </c>
      <c r="C458" s="15">
        <v>62020</v>
      </c>
      <c r="D458" s="15">
        <v>34197.449999999997</v>
      </c>
      <c r="E458" s="4">
        <f t="shared" si="7"/>
        <v>55.139390519187359</v>
      </c>
    </row>
    <row r="459" spans="1:5" s="8" customFormat="1" ht="12.75">
      <c r="A459" s="25" t="s">
        <v>22</v>
      </c>
      <c r="B459" s="15">
        <v>386125</v>
      </c>
      <c r="C459" s="15">
        <v>292025</v>
      </c>
      <c r="D459" s="15">
        <v>235538.24</v>
      </c>
      <c r="E459" s="4">
        <f t="shared" si="7"/>
        <v>80.656875267528463</v>
      </c>
    </row>
    <row r="460" spans="1:5" s="8" customFormat="1" ht="12.75">
      <c r="A460" s="25" t="s">
        <v>23</v>
      </c>
      <c r="B460" s="15">
        <v>603679</v>
      </c>
      <c r="C460" s="15">
        <v>363679</v>
      </c>
      <c r="D460" s="15">
        <v>213671.96</v>
      </c>
      <c r="E460" s="4">
        <f t="shared" si="7"/>
        <v>58.752900222448915</v>
      </c>
    </row>
    <row r="461" spans="1:5" s="8" customFormat="1" ht="12.75">
      <c r="A461" s="25" t="s">
        <v>24</v>
      </c>
      <c r="B461" s="15">
        <v>19687</v>
      </c>
      <c r="C461" s="15">
        <v>11407</v>
      </c>
      <c r="D461" s="15">
        <v>10492.76</v>
      </c>
      <c r="E461" s="4">
        <f t="shared" si="7"/>
        <v>91.985272201279926</v>
      </c>
    </row>
    <row r="462" spans="1:5" s="8" customFormat="1" ht="12.75">
      <c r="A462" s="21" t="s">
        <v>25</v>
      </c>
      <c r="B462" s="19">
        <v>18655</v>
      </c>
      <c r="C462" s="19">
        <v>18655</v>
      </c>
      <c r="D462" s="19">
        <v>4800</v>
      </c>
      <c r="E462" s="4">
        <f t="shared" si="7"/>
        <v>25.730367193781827</v>
      </c>
    </row>
    <row r="463" spans="1:5" s="8" customFormat="1" ht="25.5">
      <c r="A463" s="25" t="s">
        <v>26</v>
      </c>
      <c r="B463" s="15">
        <v>18655</v>
      </c>
      <c r="C463" s="15">
        <v>18655</v>
      </c>
      <c r="D463" s="15">
        <v>4800</v>
      </c>
      <c r="E463" s="4">
        <f t="shared" si="7"/>
        <v>25.730367193781827</v>
      </c>
    </row>
    <row r="464" spans="1:5" s="8" customFormat="1" ht="12.75">
      <c r="A464" s="27" t="s">
        <v>32</v>
      </c>
      <c r="B464" s="15">
        <v>110000</v>
      </c>
      <c r="C464" s="15">
        <v>98340</v>
      </c>
      <c r="D464" s="16"/>
      <c r="E464" s="4">
        <f t="shared" si="7"/>
        <v>0</v>
      </c>
    </row>
    <row r="465" spans="1:5" s="8" customFormat="1" ht="12.75">
      <c r="A465" s="18" t="s">
        <v>33</v>
      </c>
      <c r="B465" s="19">
        <v>29000000</v>
      </c>
      <c r="C465" s="19">
        <v>16250000</v>
      </c>
      <c r="D465" s="19">
        <v>361564.63</v>
      </c>
      <c r="E465" s="4">
        <f t="shared" si="7"/>
        <v>2.2250131076923076</v>
      </c>
    </row>
    <row r="466" spans="1:5" s="8" customFormat="1" ht="12.75">
      <c r="A466" s="20" t="s">
        <v>34</v>
      </c>
      <c r="B466" s="19">
        <v>29000000</v>
      </c>
      <c r="C466" s="19">
        <v>16250000</v>
      </c>
      <c r="D466" s="19">
        <v>361564.63</v>
      </c>
      <c r="E466" s="4">
        <f t="shared" si="7"/>
        <v>2.2250131076923076</v>
      </c>
    </row>
    <row r="467" spans="1:5" s="8" customFormat="1" ht="12.75">
      <c r="A467" s="21" t="s">
        <v>39</v>
      </c>
      <c r="B467" s="19">
        <v>29000000</v>
      </c>
      <c r="C467" s="19">
        <v>16250000</v>
      </c>
      <c r="D467" s="19">
        <v>361564.63</v>
      </c>
      <c r="E467" s="4">
        <f t="shared" si="7"/>
        <v>2.2250131076923076</v>
      </c>
    </row>
    <row r="468" spans="1:5" s="8" customFormat="1" ht="12.75">
      <c r="A468" s="25" t="s">
        <v>40</v>
      </c>
      <c r="B468" s="15">
        <v>29000000</v>
      </c>
      <c r="C468" s="15">
        <v>16250000</v>
      </c>
      <c r="D468" s="15">
        <v>361564.63</v>
      </c>
      <c r="E468" s="4">
        <f t="shared" si="7"/>
        <v>2.2250131076923076</v>
      </c>
    </row>
    <row r="469" spans="1:5" s="8" customFormat="1" ht="12.75">
      <c r="A469" s="1" t="s">
        <v>77</v>
      </c>
      <c r="B469" s="2">
        <v>155608290</v>
      </c>
      <c r="C469" s="2">
        <v>138177260</v>
      </c>
      <c r="D469" s="2">
        <v>103036646.51000001</v>
      </c>
      <c r="E469" s="4">
        <f t="shared" si="7"/>
        <v>74.568453962685325</v>
      </c>
    </row>
    <row r="470" spans="1:5" s="8" customFormat="1" ht="12.75">
      <c r="A470" s="18" t="s">
        <v>9</v>
      </c>
      <c r="B470" s="19">
        <v>138934815</v>
      </c>
      <c r="C470" s="19">
        <v>121503785</v>
      </c>
      <c r="D470" s="19">
        <v>93274354.340000004</v>
      </c>
      <c r="E470" s="4">
        <f t="shared" si="7"/>
        <v>76.76662446359181</v>
      </c>
    </row>
    <row r="471" spans="1:5" s="8" customFormat="1" ht="12.75">
      <c r="A471" s="20" t="s">
        <v>10</v>
      </c>
      <c r="B471" s="19">
        <v>16883563</v>
      </c>
      <c r="C471" s="19">
        <v>14531284</v>
      </c>
      <c r="D471" s="19">
        <v>13689127.41</v>
      </c>
      <c r="E471" s="4">
        <f t="shared" si="7"/>
        <v>94.204527349406973</v>
      </c>
    </row>
    <row r="472" spans="1:5" s="8" customFormat="1" ht="12.75">
      <c r="A472" s="21" t="s">
        <v>11</v>
      </c>
      <c r="B472" s="19">
        <v>13838140</v>
      </c>
      <c r="C472" s="19">
        <v>11908204</v>
      </c>
      <c r="D472" s="19">
        <v>11246366.859999999</v>
      </c>
      <c r="E472" s="4">
        <f t="shared" si="7"/>
        <v>94.442174991291722</v>
      </c>
    </row>
    <row r="473" spans="1:5" s="8" customFormat="1" ht="12.75">
      <c r="A473" s="25" t="s">
        <v>12</v>
      </c>
      <c r="B473" s="15">
        <v>13838140</v>
      </c>
      <c r="C473" s="15">
        <v>11908204</v>
      </c>
      <c r="D473" s="15">
        <v>11246366.859999999</v>
      </c>
      <c r="E473" s="4">
        <f t="shared" si="7"/>
        <v>94.442174991291722</v>
      </c>
    </row>
    <row r="474" spans="1:5" s="8" customFormat="1" ht="12.75">
      <c r="A474" s="26" t="s">
        <v>13</v>
      </c>
      <c r="B474" s="15">
        <v>3045423</v>
      </c>
      <c r="C474" s="15">
        <v>2623080</v>
      </c>
      <c r="D474" s="15">
        <v>2442760.5499999998</v>
      </c>
      <c r="E474" s="4">
        <f t="shared" si="7"/>
        <v>93.12565953001814</v>
      </c>
    </row>
    <row r="475" spans="1:5" s="8" customFormat="1" ht="12.75">
      <c r="A475" s="20" t="s">
        <v>14</v>
      </c>
      <c r="B475" s="19">
        <v>121759470</v>
      </c>
      <c r="C475" s="19">
        <v>106680719</v>
      </c>
      <c r="D475" s="19">
        <v>79311135.469999999</v>
      </c>
      <c r="E475" s="4">
        <f t="shared" si="7"/>
        <v>74.344395326019495</v>
      </c>
    </row>
    <row r="476" spans="1:5" s="8" customFormat="1" ht="12.75">
      <c r="A476" s="26" t="s">
        <v>15</v>
      </c>
      <c r="B476" s="15">
        <v>1237849</v>
      </c>
      <c r="C476" s="15">
        <v>1071305</v>
      </c>
      <c r="D476" s="15">
        <v>618361.47</v>
      </c>
      <c r="E476" s="4">
        <f t="shared" si="7"/>
        <v>57.720394285474249</v>
      </c>
    </row>
    <row r="477" spans="1:5" s="8" customFormat="1" ht="12.75">
      <c r="A477" s="26" t="s">
        <v>17</v>
      </c>
      <c r="B477" s="15">
        <v>119493289</v>
      </c>
      <c r="C477" s="15">
        <v>104914024</v>
      </c>
      <c r="D477" s="15">
        <v>78198705.590000004</v>
      </c>
      <c r="E477" s="4">
        <f t="shared" si="7"/>
        <v>74.535989192445811</v>
      </c>
    </row>
    <row r="478" spans="1:5" s="8" customFormat="1" ht="12.75">
      <c r="A478" s="26" t="s">
        <v>18</v>
      </c>
      <c r="B478" s="15">
        <v>14500</v>
      </c>
      <c r="C478" s="15">
        <v>14500</v>
      </c>
      <c r="D478" s="15">
        <v>4300</v>
      </c>
      <c r="E478" s="4">
        <f t="shared" si="7"/>
        <v>29.655172413793103</v>
      </c>
    </row>
    <row r="479" spans="1:5" s="8" customFormat="1" ht="12.75">
      <c r="A479" s="21" t="s">
        <v>19</v>
      </c>
      <c r="B479" s="19">
        <v>1011744</v>
      </c>
      <c r="C479" s="19">
        <v>678802</v>
      </c>
      <c r="D479" s="19">
        <v>487680.41</v>
      </c>
      <c r="E479" s="4">
        <f t="shared" si="7"/>
        <v>71.844280069887816</v>
      </c>
    </row>
    <row r="480" spans="1:5" s="8" customFormat="1" ht="12.75">
      <c r="A480" s="25" t="s">
        <v>20</v>
      </c>
      <c r="B480" s="15">
        <v>89062</v>
      </c>
      <c r="C480" s="15">
        <v>67360</v>
      </c>
      <c r="D480" s="15">
        <v>40900.339999999997</v>
      </c>
      <c r="E480" s="4">
        <f t="shared" si="7"/>
        <v>60.719032066508305</v>
      </c>
    </row>
    <row r="481" spans="1:5" s="8" customFormat="1" ht="12.75">
      <c r="A481" s="25" t="s">
        <v>21</v>
      </c>
      <c r="B481" s="15">
        <v>14517</v>
      </c>
      <c r="C481" s="15">
        <v>11277</v>
      </c>
      <c r="D481" s="15">
        <v>5664.01</v>
      </c>
      <c r="E481" s="4">
        <f t="shared" si="7"/>
        <v>50.226212645207056</v>
      </c>
    </row>
    <row r="482" spans="1:5" s="8" customFormat="1" ht="12.75">
      <c r="A482" s="25" t="s">
        <v>22</v>
      </c>
      <c r="B482" s="15">
        <v>350760</v>
      </c>
      <c r="C482" s="15">
        <v>270760</v>
      </c>
      <c r="D482" s="15">
        <v>184024.22</v>
      </c>
      <c r="E482" s="4">
        <f t="shared" si="7"/>
        <v>67.965807357068996</v>
      </c>
    </row>
    <row r="483" spans="1:5" s="8" customFormat="1" ht="12.75">
      <c r="A483" s="25" t="s">
        <v>23</v>
      </c>
      <c r="B483" s="15">
        <v>548959</v>
      </c>
      <c r="C483" s="15">
        <v>323459</v>
      </c>
      <c r="D483" s="15">
        <v>253190.57</v>
      </c>
      <c r="E483" s="4">
        <f t="shared" si="7"/>
        <v>78.275939145301265</v>
      </c>
    </row>
    <row r="484" spans="1:5" s="8" customFormat="1" ht="12.75">
      <c r="A484" s="25" t="s">
        <v>24</v>
      </c>
      <c r="B484" s="15">
        <v>8446</v>
      </c>
      <c r="C484" s="15">
        <v>5946</v>
      </c>
      <c r="D484" s="15">
        <v>3901.27</v>
      </c>
      <c r="E484" s="4">
        <f t="shared" si="7"/>
        <v>65.611671712075349</v>
      </c>
    </row>
    <row r="485" spans="1:5" s="8" customFormat="1" ht="12.75">
      <c r="A485" s="21" t="s">
        <v>25</v>
      </c>
      <c r="B485" s="19">
        <v>2088</v>
      </c>
      <c r="C485" s="19">
        <v>2088</v>
      </c>
      <c r="D485" s="19">
        <v>2088</v>
      </c>
      <c r="E485" s="4">
        <f t="shared" si="7"/>
        <v>100</v>
      </c>
    </row>
    <row r="486" spans="1:5" s="8" customFormat="1" ht="25.5">
      <c r="A486" s="25" t="s">
        <v>26</v>
      </c>
      <c r="B486" s="15">
        <v>2088</v>
      </c>
      <c r="C486" s="15">
        <v>2088</v>
      </c>
      <c r="D486" s="15">
        <v>2088</v>
      </c>
      <c r="E486" s="4">
        <f t="shared" si="7"/>
        <v>100</v>
      </c>
    </row>
    <row r="487" spans="1:5" s="8" customFormat="1" ht="12.75">
      <c r="A487" s="27" t="s">
        <v>32</v>
      </c>
      <c r="B487" s="15">
        <v>291782</v>
      </c>
      <c r="C487" s="15">
        <v>291782</v>
      </c>
      <c r="D487" s="15">
        <v>274091.46000000002</v>
      </c>
      <c r="E487" s="4">
        <f t="shared" si="7"/>
        <v>93.937069455963709</v>
      </c>
    </row>
    <row r="488" spans="1:5" s="8" customFormat="1" ht="12.75">
      <c r="A488" s="18" t="s">
        <v>33</v>
      </c>
      <c r="B488" s="19">
        <v>16673475</v>
      </c>
      <c r="C488" s="19">
        <v>16673475</v>
      </c>
      <c r="D488" s="19">
        <v>9762292.1699999999</v>
      </c>
      <c r="E488" s="4">
        <f t="shared" si="7"/>
        <v>58.549835412234096</v>
      </c>
    </row>
    <row r="489" spans="1:5" s="8" customFormat="1" ht="12.75">
      <c r="A489" s="20" t="s">
        <v>34</v>
      </c>
      <c r="B489" s="19">
        <v>16673475</v>
      </c>
      <c r="C489" s="19">
        <v>16673475</v>
      </c>
      <c r="D489" s="19">
        <v>9762292.1699999999</v>
      </c>
      <c r="E489" s="4">
        <f t="shared" si="7"/>
        <v>58.549835412234096</v>
      </c>
    </row>
    <row r="490" spans="1:5" s="8" customFormat="1" ht="12.75">
      <c r="A490" s="26" t="s">
        <v>35</v>
      </c>
      <c r="B490" s="15">
        <v>499500</v>
      </c>
      <c r="C490" s="15">
        <v>499500</v>
      </c>
      <c r="D490" s="16"/>
      <c r="E490" s="4">
        <f t="shared" si="7"/>
        <v>0</v>
      </c>
    </row>
    <row r="491" spans="1:5" s="8" customFormat="1" ht="12.75">
      <c r="A491" s="21" t="s">
        <v>39</v>
      </c>
      <c r="B491" s="19">
        <v>16173975</v>
      </c>
      <c r="C491" s="19">
        <v>16173975</v>
      </c>
      <c r="D491" s="19">
        <v>9762292.1699999999</v>
      </c>
      <c r="E491" s="4">
        <f t="shared" si="7"/>
        <v>60.358026830139153</v>
      </c>
    </row>
    <row r="492" spans="1:5" s="8" customFormat="1" ht="12.75">
      <c r="A492" s="25" t="s">
        <v>40</v>
      </c>
      <c r="B492" s="15">
        <v>16173975</v>
      </c>
      <c r="C492" s="15">
        <v>16173975</v>
      </c>
      <c r="D492" s="15">
        <v>9762292.1699999999</v>
      </c>
      <c r="E492" s="4">
        <f t="shared" si="7"/>
        <v>60.358026830139153</v>
      </c>
    </row>
    <row r="493" spans="1:5" s="8" customFormat="1" ht="12.75">
      <c r="A493" s="5" t="s">
        <v>78</v>
      </c>
      <c r="B493" s="6">
        <v>8837994640.3799992</v>
      </c>
      <c r="C493" s="6">
        <v>7123223566.3800001</v>
      </c>
      <c r="D493" s="6">
        <v>4257031446.0500002</v>
      </c>
      <c r="E493" s="4">
        <f t="shared" si="7"/>
        <v>59.762710048049364</v>
      </c>
    </row>
    <row r="494" spans="1:5" s="8" customFormat="1" ht="12.75">
      <c r="A494" s="1" t="s">
        <v>9</v>
      </c>
      <c r="B494" s="2">
        <v>5749901433.1999998</v>
      </c>
      <c r="C494" s="2">
        <v>4647405033.1999998</v>
      </c>
      <c r="D494" s="2">
        <v>3184383283.8400002</v>
      </c>
      <c r="E494" s="4">
        <f t="shared" si="7"/>
        <v>68.51959881033595</v>
      </c>
    </row>
    <row r="495" spans="1:5" s="8" customFormat="1" ht="12.75">
      <c r="A495" s="23" t="s">
        <v>10</v>
      </c>
      <c r="B495" s="2">
        <v>2302142326</v>
      </c>
      <c r="C495" s="2">
        <v>1915160511</v>
      </c>
      <c r="D495" s="2">
        <v>1613730840.3800001</v>
      </c>
      <c r="E495" s="4">
        <f t="shared" si="7"/>
        <v>84.260866444943119</v>
      </c>
    </row>
    <row r="496" spans="1:5" s="8" customFormat="1" ht="12.75">
      <c r="A496" s="24" t="s">
        <v>11</v>
      </c>
      <c r="B496" s="2">
        <v>1885772375</v>
      </c>
      <c r="C496" s="2">
        <v>1568258871</v>
      </c>
      <c r="D496" s="2">
        <v>1318570353.6600001</v>
      </c>
      <c r="E496" s="4">
        <f t="shared" si="7"/>
        <v>84.078615976150289</v>
      </c>
    </row>
    <row r="497" spans="1:5" s="8" customFormat="1" ht="12.75">
      <c r="A497" s="26" t="s">
        <v>12</v>
      </c>
      <c r="B497" s="15">
        <v>1885772375</v>
      </c>
      <c r="C497" s="15">
        <v>1568258871</v>
      </c>
      <c r="D497" s="15">
        <v>1318570353.6600001</v>
      </c>
      <c r="E497" s="4">
        <f t="shared" si="7"/>
        <v>84.078615976150289</v>
      </c>
    </row>
    <row r="498" spans="1:5" s="8" customFormat="1" ht="12.75">
      <c r="A498" s="27" t="s">
        <v>13</v>
      </c>
      <c r="B498" s="15">
        <v>416369951</v>
      </c>
      <c r="C498" s="15">
        <v>346901640</v>
      </c>
      <c r="D498" s="15">
        <v>295160486.72000003</v>
      </c>
      <c r="E498" s="4">
        <f t="shared" si="7"/>
        <v>85.084776975975103</v>
      </c>
    </row>
    <row r="499" spans="1:5" s="8" customFormat="1" ht="12.75">
      <c r="A499" s="23" t="s">
        <v>14</v>
      </c>
      <c r="B499" s="2">
        <v>1848043875.8499999</v>
      </c>
      <c r="C499" s="2">
        <v>1448693507.8499999</v>
      </c>
      <c r="D499" s="2">
        <v>886839568.51999998</v>
      </c>
      <c r="E499" s="4">
        <f t="shared" si="7"/>
        <v>61.216507405776596</v>
      </c>
    </row>
    <row r="500" spans="1:5" s="8" customFormat="1" ht="12.75">
      <c r="A500" s="27" t="s">
        <v>15</v>
      </c>
      <c r="B500" s="15">
        <v>118637419</v>
      </c>
      <c r="C500" s="15">
        <v>110154429</v>
      </c>
      <c r="D500" s="15">
        <v>31618595.420000002</v>
      </c>
      <c r="E500" s="4">
        <f t="shared" si="7"/>
        <v>28.703880277024542</v>
      </c>
    </row>
    <row r="501" spans="1:5" s="8" customFormat="1" ht="12.75">
      <c r="A501" s="27" t="s">
        <v>46</v>
      </c>
      <c r="B501" s="15">
        <v>1299488</v>
      </c>
      <c r="C501" s="15">
        <v>1274588</v>
      </c>
      <c r="D501" s="15">
        <v>208423.52</v>
      </c>
      <c r="E501" s="4">
        <f t="shared" si="7"/>
        <v>16.352226758764399</v>
      </c>
    </row>
    <row r="502" spans="1:5" s="8" customFormat="1" ht="12.75">
      <c r="A502" s="27" t="s">
        <v>16</v>
      </c>
      <c r="B502" s="15">
        <v>43416488</v>
      </c>
      <c r="C502" s="15">
        <v>18018907</v>
      </c>
      <c r="D502" s="15">
        <v>7908817.9500000002</v>
      </c>
      <c r="E502" s="4">
        <f t="shared" si="7"/>
        <v>43.891774068205137</v>
      </c>
    </row>
    <row r="503" spans="1:5" s="8" customFormat="1" ht="12.75">
      <c r="A503" s="27" t="s">
        <v>17</v>
      </c>
      <c r="B503" s="15">
        <v>1368120371</v>
      </c>
      <c r="C503" s="15">
        <v>1096777090</v>
      </c>
      <c r="D503" s="15">
        <v>703762438.59000003</v>
      </c>
      <c r="E503" s="4">
        <f t="shared" si="7"/>
        <v>64.166405827277089</v>
      </c>
    </row>
    <row r="504" spans="1:5" s="8" customFormat="1" ht="12.75">
      <c r="A504" s="27" t="s">
        <v>18</v>
      </c>
      <c r="B504" s="15">
        <v>5440295</v>
      </c>
      <c r="C504" s="15">
        <v>4468335</v>
      </c>
      <c r="D504" s="15">
        <v>3532848.57</v>
      </c>
      <c r="E504" s="4">
        <f t="shared" si="7"/>
        <v>79.064093672475309</v>
      </c>
    </row>
    <row r="505" spans="1:5" s="8" customFormat="1" ht="12.75">
      <c r="A505" s="24" t="s">
        <v>19</v>
      </c>
      <c r="B505" s="2">
        <v>274181655.85000002</v>
      </c>
      <c r="C505" s="2">
        <v>184401056.84999999</v>
      </c>
      <c r="D505" s="2">
        <v>121742362.44</v>
      </c>
      <c r="E505" s="4">
        <f t="shared" si="7"/>
        <v>66.020425543998172</v>
      </c>
    </row>
    <row r="506" spans="1:5" s="8" customFormat="1" ht="12.75">
      <c r="A506" s="26" t="s">
        <v>20</v>
      </c>
      <c r="B506" s="15">
        <v>171660358.62</v>
      </c>
      <c r="C506" s="15">
        <v>109226009.62</v>
      </c>
      <c r="D506" s="15">
        <v>89090127.090000004</v>
      </c>
      <c r="E506" s="4">
        <f t="shared" si="7"/>
        <v>81.56493805820314</v>
      </c>
    </row>
    <row r="507" spans="1:5" s="8" customFormat="1" ht="12.75">
      <c r="A507" s="26" t="s">
        <v>21</v>
      </c>
      <c r="B507" s="15">
        <v>9935124.8200000003</v>
      </c>
      <c r="C507" s="15">
        <v>7918128.8200000003</v>
      </c>
      <c r="D507" s="15">
        <v>2701311.89</v>
      </c>
      <c r="E507" s="4">
        <f t="shared" si="7"/>
        <v>34.115533497976102</v>
      </c>
    </row>
    <row r="508" spans="1:5" s="8" customFormat="1" ht="12.75">
      <c r="A508" s="26" t="s">
        <v>22</v>
      </c>
      <c r="B508" s="15">
        <v>47327434.68</v>
      </c>
      <c r="C508" s="15">
        <v>37368822.68</v>
      </c>
      <c r="D508" s="15">
        <v>18580062.719999999</v>
      </c>
      <c r="E508" s="4">
        <f t="shared" si="7"/>
        <v>49.720760215290781</v>
      </c>
    </row>
    <row r="509" spans="1:5" s="8" customFormat="1" ht="12.75">
      <c r="A509" s="26" t="s">
        <v>23</v>
      </c>
      <c r="B509" s="15">
        <v>24257512</v>
      </c>
      <c r="C509" s="15">
        <v>15634366</v>
      </c>
      <c r="D509" s="15">
        <v>6467857.6600000001</v>
      </c>
      <c r="E509" s="4">
        <f t="shared" si="7"/>
        <v>41.369491158132028</v>
      </c>
    </row>
    <row r="510" spans="1:5" s="8" customFormat="1" ht="12.75">
      <c r="A510" s="26" t="s">
        <v>24</v>
      </c>
      <c r="B510" s="15">
        <v>18925899.73</v>
      </c>
      <c r="C510" s="15">
        <v>14253729.73</v>
      </c>
      <c r="D510" s="15">
        <v>4903003.08</v>
      </c>
      <c r="E510" s="4">
        <f t="shared" si="7"/>
        <v>34.398035972862523</v>
      </c>
    </row>
    <row r="511" spans="1:5" s="8" customFormat="1" ht="12.75">
      <c r="A511" s="26" t="s">
        <v>47</v>
      </c>
      <c r="B511" s="15">
        <v>2075326</v>
      </c>
      <c r="C511" s="16"/>
      <c r="D511" s="16"/>
      <c r="E511" s="4"/>
    </row>
    <row r="512" spans="1:5" s="8" customFormat="1" ht="12.75">
      <c r="A512" s="24" t="s">
        <v>25</v>
      </c>
      <c r="B512" s="2">
        <v>36948159</v>
      </c>
      <c r="C512" s="2">
        <v>33599102</v>
      </c>
      <c r="D512" s="2">
        <v>18066082.030000001</v>
      </c>
      <c r="E512" s="4">
        <f t="shared" si="7"/>
        <v>53.769538334685265</v>
      </c>
    </row>
    <row r="513" spans="1:5" s="8" customFormat="1" ht="25.5">
      <c r="A513" s="26" t="s">
        <v>53</v>
      </c>
      <c r="B513" s="15">
        <v>2453710</v>
      </c>
      <c r="C513" s="15">
        <v>2448320</v>
      </c>
      <c r="D513" s="15">
        <v>1405982.46</v>
      </c>
      <c r="E513" s="4">
        <f t="shared" si="7"/>
        <v>57.426417298392366</v>
      </c>
    </row>
    <row r="514" spans="1:5" s="8" customFormat="1" ht="25.5">
      <c r="A514" s="26" t="s">
        <v>26</v>
      </c>
      <c r="B514" s="15">
        <v>34494449</v>
      </c>
      <c r="C514" s="15">
        <v>31150782</v>
      </c>
      <c r="D514" s="15">
        <v>16660099.57</v>
      </c>
      <c r="E514" s="4">
        <f t="shared" si="7"/>
        <v>53.482123081211896</v>
      </c>
    </row>
    <row r="515" spans="1:5" s="8" customFormat="1" ht="12.75">
      <c r="A515" s="23" t="s">
        <v>69</v>
      </c>
      <c r="B515" s="2">
        <v>14908732</v>
      </c>
      <c r="C515" s="2">
        <v>6729552</v>
      </c>
      <c r="D515" s="2">
        <v>443529.79</v>
      </c>
      <c r="E515" s="4">
        <f t="shared" si="7"/>
        <v>6.5907773652688917</v>
      </c>
    </row>
    <row r="516" spans="1:5" s="8" customFormat="1" ht="12.75">
      <c r="A516" s="27" t="s">
        <v>70</v>
      </c>
      <c r="B516" s="15">
        <v>13881087</v>
      </c>
      <c r="C516" s="15">
        <v>6181750</v>
      </c>
      <c r="D516" s="16"/>
      <c r="E516" s="4">
        <f t="shared" si="7"/>
        <v>0</v>
      </c>
    </row>
    <row r="517" spans="1:5" s="8" customFormat="1" ht="12.75">
      <c r="A517" s="27" t="s">
        <v>71</v>
      </c>
      <c r="B517" s="15">
        <v>1027645</v>
      </c>
      <c r="C517" s="15">
        <v>547802</v>
      </c>
      <c r="D517" s="15">
        <v>443529.79</v>
      </c>
      <c r="E517" s="4">
        <f t="shared" si="7"/>
        <v>80.965346968430197</v>
      </c>
    </row>
    <row r="518" spans="1:5" s="8" customFormat="1" ht="12.75">
      <c r="A518" s="23" t="s">
        <v>27</v>
      </c>
      <c r="B518" s="2">
        <v>1399128912.3499999</v>
      </c>
      <c r="C518" s="2">
        <v>1126316249.3499999</v>
      </c>
      <c r="D518" s="2">
        <v>557351797.71000004</v>
      </c>
      <c r="E518" s="4">
        <f t="shared" si="7"/>
        <v>49.484485199574209</v>
      </c>
    </row>
    <row r="519" spans="1:5" s="8" customFormat="1" ht="12.75">
      <c r="A519" s="27" t="s">
        <v>28</v>
      </c>
      <c r="B519" s="15">
        <v>811207712.35000002</v>
      </c>
      <c r="C519" s="15">
        <v>623694916.35000002</v>
      </c>
      <c r="D519" s="15">
        <v>453201187.70999998</v>
      </c>
      <c r="E519" s="4">
        <f t="shared" ref="E519:E543" si="8">SUM(D519)/C519*100</f>
        <v>72.663922028134067</v>
      </c>
    </row>
    <row r="520" spans="1:5" s="8" customFormat="1" ht="12.75">
      <c r="A520" s="27" t="s">
        <v>29</v>
      </c>
      <c r="B520" s="15">
        <v>587921200</v>
      </c>
      <c r="C520" s="15">
        <v>502621333</v>
      </c>
      <c r="D520" s="15">
        <v>104150610</v>
      </c>
      <c r="E520" s="4">
        <f t="shared" si="8"/>
        <v>20.721486168992353</v>
      </c>
    </row>
    <row r="521" spans="1:5" s="8" customFormat="1" ht="12.75">
      <c r="A521" s="23" t="s">
        <v>30</v>
      </c>
      <c r="B521" s="2">
        <v>179487517</v>
      </c>
      <c r="C521" s="2">
        <v>144733094</v>
      </c>
      <c r="D521" s="2">
        <v>122108411.11</v>
      </c>
      <c r="E521" s="4">
        <f t="shared" si="8"/>
        <v>84.367996105990798</v>
      </c>
    </row>
    <row r="522" spans="1:5" s="8" customFormat="1" ht="12.75">
      <c r="A522" s="27" t="s">
        <v>48</v>
      </c>
      <c r="B522" s="15">
        <v>65593866</v>
      </c>
      <c r="C522" s="15">
        <v>53360574</v>
      </c>
      <c r="D522" s="15">
        <v>39391943.43</v>
      </c>
      <c r="E522" s="4">
        <f t="shared" si="8"/>
        <v>73.822188325785248</v>
      </c>
    </row>
    <row r="523" spans="1:5" s="8" customFormat="1" ht="12.75">
      <c r="A523" s="27" t="s">
        <v>31</v>
      </c>
      <c r="B523" s="15">
        <v>113893651</v>
      </c>
      <c r="C523" s="15">
        <v>91372520</v>
      </c>
      <c r="D523" s="15">
        <v>82716467.680000007</v>
      </c>
      <c r="E523" s="4">
        <f t="shared" si="8"/>
        <v>90.526635010175937</v>
      </c>
    </row>
    <row r="524" spans="1:5" s="8" customFormat="1" ht="12.75">
      <c r="A524" s="14" t="s">
        <v>32</v>
      </c>
      <c r="B524" s="15">
        <v>6190070</v>
      </c>
      <c r="C524" s="15">
        <v>5772119</v>
      </c>
      <c r="D524" s="15">
        <v>3909136.33</v>
      </c>
      <c r="E524" s="4">
        <f t="shared" si="8"/>
        <v>67.724458383481007</v>
      </c>
    </row>
    <row r="525" spans="1:5" s="8" customFormat="1" ht="12.75">
      <c r="A525" s="1" t="s">
        <v>33</v>
      </c>
      <c r="B525" s="2">
        <v>3038093207.1799998</v>
      </c>
      <c r="C525" s="2">
        <v>2449818533.1799998</v>
      </c>
      <c r="D525" s="2">
        <v>1072648162.21</v>
      </c>
      <c r="E525" s="4">
        <f t="shared" si="8"/>
        <v>43.784800697774273</v>
      </c>
    </row>
    <row r="526" spans="1:5" s="8" customFormat="1" ht="12.75">
      <c r="A526" s="23" t="s">
        <v>34</v>
      </c>
      <c r="B526" s="2">
        <v>1140551034.1800001</v>
      </c>
      <c r="C526" s="2">
        <v>851581486.17999995</v>
      </c>
      <c r="D526" s="2">
        <v>122273862.2</v>
      </c>
      <c r="E526" s="4">
        <f t="shared" si="8"/>
        <v>14.358445337802332</v>
      </c>
    </row>
    <row r="527" spans="1:5" s="8" customFormat="1" ht="12.75">
      <c r="A527" s="27" t="s">
        <v>35</v>
      </c>
      <c r="B527" s="15">
        <v>434746252</v>
      </c>
      <c r="C527" s="15">
        <v>376102552</v>
      </c>
      <c r="D527" s="15">
        <v>35803362.18</v>
      </c>
      <c r="E527" s="4">
        <f t="shared" si="8"/>
        <v>9.5195743792772785</v>
      </c>
    </row>
    <row r="528" spans="1:5" s="8" customFormat="1" ht="12.75">
      <c r="A528" s="24" t="s">
        <v>36</v>
      </c>
      <c r="B528" s="2">
        <v>64019883</v>
      </c>
      <c r="C528" s="2">
        <v>46405465</v>
      </c>
      <c r="D528" s="2">
        <v>10434143.57</v>
      </c>
      <c r="E528" s="4">
        <f t="shared" si="8"/>
        <v>22.484730128229511</v>
      </c>
    </row>
    <row r="529" spans="1:5" s="8" customFormat="1" ht="12.75">
      <c r="A529" s="26" t="s">
        <v>37</v>
      </c>
      <c r="B529" s="15">
        <v>7960400</v>
      </c>
      <c r="C529" s="15">
        <v>7960400</v>
      </c>
      <c r="D529" s="15">
        <v>7960400</v>
      </c>
      <c r="E529" s="4">
        <f t="shared" si="8"/>
        <v>100</v>
      </c>
    </row>
    <row r="530" spans="1:5" s="8" customFormat="1" ht="12.75">
      <c r="A530" s="26" t="s">
        <v>38</v>
      </c>
      <c r="B530" s="15">
        <v>56059483</v>
      </c>
      <c r="C530" s="15">
        <v>38445065</v>
      </c>
      <c r="D530" s="15">
        <v>2473743.5699999998</v>
      </c>
      <c r="E530" s="4">
        <f t="shared" si="8"/>
        <v>6.4344892380855638</v>
      </c>
    </row>
    <row r="531" spans="1:5" s="8" customFormat="1" ht="12.75">
      <c r="A531" s="24" t="s">
        <v>39</v>
      </c>
      <c r="B531" s="2">
        <v>580764520.17999995</v>
      </c>
      <c r="C531" s="2">
        <v>381225630.18000001</v>
      </c>
      <c r="D531" s="2">
        <v>72121978.480000004</v>
      </c>
      <c r="E531" s="4">
        <f t="shared" si="8"/>
        <v>18.918449540222884</v>
      </c>
    </row>
    <row r="532" spans="1:5" s="8" customFormat="1" ht="12.75">
      <c r="A532" s="26" t="s">
        <v>56</v>
      </c>
      <c r="B532" s="15">
        <v>87679037</v>
      </c>
      <c r="C532" s="15">
        <v>39169365</v>
      </c>
      <c r="D532" s="15">
        <v>15698498.6</v>
      </c>
      <c r="E532" s="4">
        <f t="shared" si="8"/>
        <v>40.078511867629203</v>
      </c>
    </row>
    <row r="533" spans="1:5" s="8" customFormat="1" ht="12.75">
      <c r="A533" s="26" t="s">
        <v>40</v>
      </c>
      <c r="B533" s="15">
        <v>493085483.18000001</v>
      </c>
      <c r="C533" s="15">
        <v>342056265.18000001</v>
      </c>
      <c r="D533" s="15">
        <v>56423479.880000003</v>
      </c>
      <c r="E533" s="4">
        <f t="shared" si="8"/>
        <v>16.495379744121429</v>
      </c>
    </row>
    <row r="534" spans="1:5" s="8" customFormat="1" ht="12.75">
      <c r="A534" s="24" t="s">
        <v>57</v>
      </c>
      <c r="B534" s="2">
        <v>60020379</v>
      </c>
      <c r="C534" s="2">
        <v>46847839</v>
      </c>
      <c r="D534" s="2">
        <v>3914377.97</v>
      </c>
      <c r="E534" s="4">
        <f t="shared" si="8"/>
        <v>8.355514477412715</v>
      </c>
    </row>
    <row r="535" spans="1:5" s="8" customFormat="1" ht="12.75">
      <c r="A535" s="26" t="s">
        <v>58</v>
      </c>
      <c r="B535" s="15">
        <v>58620379</v>
      </c>
      <c r="C535" s="15">
        <v>45447839</v>
      </c>
      <c r="D535" s="15">
        <v>2748443.4</v>
      </c>
      <c r="E535" s="4">
        <f t="shared" si="8"/>
        <v>6.0474677354846289</v>
      </c>
    </row>
    <row r="536" spans="1:5" s="8" customFormat="1" ht="12.75">
      <c r="A536" s="26" t="s">
        <v>61</v>
      </c>
      <c r="B536" s="15">
        <v>1400000</v>
      </c>
      <c r="C536" s="15">
        <v>1400000</v>
      </c>
      <c r="D536" s="15">
        <v>1165934.57</v>
      </c>
      <c r="E536" s="4">
        <f t="shared" si="8"/>
        <v>83.281040714285709</v>
      </c>
    </row>
    <row r="537" spans="1:5" s="8" customFormat="1" ht="12.75">
      <c r="A537" s="27" t="s">
        <v>41</v>
      </c>
      <c r="B537" s="15">
        <v>1000000</v>
      </c>
      <c r="C537" s="15">
        <v>1000000</v>
      </c>
      <c r="D537" s="16"/>
      <c r="E537" s="4">
        <f t="shared" si="8"/>
        <v>0</v>
      </c>
    </row>
    <row r="538" spans="1:5" s="8" customFormat="1" ht="12.75">
      <c r="A538" s="23" t="s">
        <v>42</v>
      </c>
      <c r="B538" s="2">
        <v>1897542173</v>
      </c>
      <c r="C538" s="2">
        <v>1598237047</v>
      </c>
      <c r="D538" s="2">
        <v>950374300.00999999</v>
      </c>
      <c r="E538" s="4">
        <f t="shared" si="8"/>
        <v>59.463913803895196</v>
      </c>
    </row>
    <row r="539" spans="1:5" s="8" customFormat="1" ht="12.75">
      <c r="A539" s="27" t="s">
        <v>43</v>
      </c>
      <c r="B539" s="15">
        <v>1417730938</v>
      </c>
      <c r="C539" s="15">
        <v>1120325812</v>
      </c>
      <c r="D539" s="15">
        <v>700493598.80999994</v>
      </c>
      <c r="E539" s="4">
        <f t="shared" si="8"/>
        <v>62.525882319847859</v>
      </c>
    </row>
    <row r="540" spans="1:5" s="8" customFormat="1" ht="12.75">
      <c r="A540" s="27" t="s">
        <v>44</v>
      </c>
      <c r="B540" s="15">
        <v>165623226</v>
      </c>
      <c r="C540" s="15">
        <v>163723226</v>
      </c>
      <c r="D540" s="15">
        <v>110732402</v>
      </c>
      <c r="E540" s="4">
        <f t="shared" si="8"/>
        <v>67.633899419988225</v>
      </c>
    </row>
    <row r="541" spans="1:5" s="8" customFormat="1" ht="12.75">
      <c r="A541" s="27" t="s">
        <v>51</v>
      </c>
      <c r="B541" s="15">
        <v>314188009</v>
      </c>
      <c r="C541" s="15">
        <v>314188009</v>
      </c>
      <c r="D541" s="15">
        <v>139148299.19999999</v>
      </c>
      <c r="E541" s="4">
        <f t="shared" si="8"/>
        <v>44.288227180560533</v>
      </c>
    </row>
    <row r="542" spans="1:5" s="8" customFormat="1" ht="12.75">
      <c r="A542" s="17" t="s">
        <v>72</v>
      </c>
      <c r="B542" s="15">
        <v>50000000</v>
      </c>
      <c r="C542" s="15">
        <v>26000000</v>
      </c>
      <c r="D542" s="16"/>
      <c r="E542" s="4">
        <f t="shared" si="8"/>
        <v>0</v>
      </c>
    </row>
    <row r="543" spans="1:5" s="8" customFormat="1" ht="12.75">
      <c r="A543" s="5" t="s">
        <v>78</v>
      </c>
      <c r="B543" s="6">
        <v>8837994640.3799992</v>
      </c>
      <c r="C543" s="6">
        <v>7123223566.3800001</v>
      </c>
      <c r="D543" s="6">
        <v>4257031446.0500002</v>
      </c>
      <c r="E543" s="4">
        <f t="shared" si="8"/>
        <v>59.762710048049364</v>
      </c>
    </row>
  </sheetData>
  <mergeCells count="5">
    <mergeCell ref="A2:E2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1"/>
  <sheetViews>
    <sheetView topLeftCell="A82" workbookViewId="0">
      <selection activeCell="A121" sqref="A121"/>
    </sheetView>
  </sheetViews>
  <sheetFormatPr defaultColWidth="9" defaultRowHeight="11.45" customHeight="1"/>
  <cols>
    <col min="1" max="1" width="84" style="9" customWidth="1"/>
    <col min="2" max="4" width="20" style="9" customWidth="1"/>
    <col min="5" max="5" width="17.7109375" style="9" customWidth="1"/>
    <col min="6" max="16384" width="9" style="8"/>
  </cols>
  <sheetData>
    <row r="1" spans="1:5" s="8" customFormat="1" ht="44.25" customHeight="1">
      <c r="A1" s="7" t="s">
        <v>0</v>
      </c>
      <c r="B1" s="7"/>
      <c r="C1" s="7"/>
      <c r="D1" s="7"/>
      <c r="E1" s="7"/>
    </row>
    <row r="3" spans="1:5" s="8" customFormat="1" ht="12.75">
      <c r="A3" s="9"/>
      <c r="B3" s="9"/>
      <c r="C3" s="9"/>
      <c r="D3" s="9"/>
      <c r="E3" s="10" t="s">
        <v>1</v>
      </c>
    </row>
    <row r="4" spans="1:5" s="8" customFormat="1" ht="12.75">
      <c r="A4" s="11" t="s">
        <v>2</v>
      </c>
      <c r="B4" s="12" t="s">
        <v>3</v>
      </c>
      <c r="C4" s="12" t="s">
        <v>4</v>
      </c>
      <c r="D4" s="12" t="s">
        <v>5</v>
      </c>
      <c r="E4" s="12" t="s">
        <v>79</v>
      </c>
    </row>
    <row r="5" spans="1:5" s="8" customFormat="1" ht="63" customHeight="1">
      <c r="A5" s="11" t="s">
        <v>80</v>
      </c>
      <c r="B5" s="13"/>
      <c r="C5" s="13"/>
      <c r="D5" s="13"/>
      <c r="E5" s="13"/>
    </row>
    <row r="6" spans="1:5" s="8" customFormat="1" ht="12.75">
      <c r="A6" s="1" t="s">
        <v>8</v>
      </c>
      <c r="B6" s="2">
        <v>1144346397</v>
      </c>
      <c r="C6" s="2">
        <v>1031764610</v>
      </c>
      <c r="D6" s="2">
        <v>528698708.02999997</v>
      </c>
      <c r="E6" s="3">
        <f>SUM(D6)/C6*100</f>
        <v>51.24218284924504</v>
      </c>
    </row>
    <row r="7" spans="1:5" s="8" customFormat="1" ht="12.75">
      <c r="A7" s="14" t="s">
        <v>81</v>
      </c>
      <c r="B7" s="15">
        <v>150754781</v>
      </c>
      <c r="C7" s="15">
        <v>126728251</v>
      </c>
      <c r="D7" s="15">
        <v>73703271.579999998</v>
      </c>
      <c r="E7" s="4">
        <f t="shared" ref="E7:E70" si="0">SUM(D7)/C7*100</f>
        <v>58.158517140743939</v>
      </c>
    </row>
    <row r="8" spans="1:5" s="8" customFormat="1" ht="12.75">
      <c r="A8" s="14" t="s">
        <v>82</v>
      </c>
      <c r="B8" s="15">
        <v>27943667</v>
      </c>
      <c r="C8" s="15">
        <v>24992253</v>
      </c>
      <c r="D8" s="15">
        <v>10423418.75</v>
      </c>
      <c r="E8" s="4">
        <f t="shared" si="0"/>
        <v>41.706599040910795</v>
      </c>
    </row>
    <row r="9" spans="1:5" s="8" customFormat="1" ht="12.75">
      <c r="A9" s="14" t="s">
        <v>83</v>
      </c>
      <c r="B9" s="15">
        <v>620000</v>
      </c>
      <c r="C9" s="15">
        <v>483500</v>
      </c>
      <c r="D9" s="15">
        <v>268822.96000000002</v>
      </c>
      <c r="E9" s="4">
        <f t="shared" si="0"/>
        <v>55.599371251292659</v>
      </c>
    </row>
    <row r="10" spans="1:5" s="8" customFormat="1" ht="12.75">
      <c r="A10" s="14" t="s">
        <v>84</v>
      </c>
      <c r="B10" s="15">
        <v>9360400</v>
      </c>
      <c r="C10" s="15">
        <v>9127070</v>
      </c>
      <c r="D10" s="15">
        <v>9127070</v>
      </c>
      <c r="E10" s="4">
        <f t="shared" si="0"/>
        <v>100</v>
      </c>
    </row>
    <row r="11" spans="1:5" s="8" customFormat="1" ht="12.75">
      <c r="A11" s="14" t="s">
        <v>85</v>
      </c>
      <c r="B11" s="15">
        <v>658159649</v>
      </c>
      <c r="C11" s="15">
        <v>581992303</v>
      </c>
      <c r="D11" s="15">
        <v>215809642.47</v>
      </c>
      <c r="E11" s="4">
        <f t="shared" si="0"/>
        <v>37.081184984331308</v>
      </c>
    </row>
    <row r="12" spans="1:5" s="8" customFormat="1" ht="12.75">
      <c r="A12" s="14" t="s">
        <v>86</v>
      </c>
      <c r="B12" s="15">
        <v>34237900</v>
      </c>
      <c r="C12" s="15">
        <v>34237900</v>
      </c>
      <c r="D12" s="15">
        <v>25956696.27</v>
      </c>
      <c r="E12" s="4">
        <f t="shared" si="0"/>
        <v>75.812757996255613</v>
      </c>
    </row>
    <row r="13" spans="1:5" s="8" customFormat="1" ht="12.75">
      <c r="A13" s="14" t="s">
        <v>87</v>
      </c>
      <c r="B13" s="15">
        <v>263270000</v>
      </c>
      <c r="C13" s="15">
        <v>254203333</v>
      </c>
      <c r="D13" s="15">
        <v>193409786</v>
      </c>
      <c r="E13" s="4">
        <f t="shared" si="0"/>
        <v>76.084677457789269</v>
      </c>
    </row>
    <row r="14" spans="1:5" s="8" customFormat="1" ht="12.75">
      <c r="A14" s="1" t="s">
        <v>45</v>
      </c>
      <c r="B14" s="2">
        <v>2233937861.8499999</v>
      </c>
      <c r="C14" s="2">
        <v>1819310158.8499999</v>
      </c>
      <c r="D14" s="2">
        <v>1335715723.8199999</v>
      </c>
      <c r="E14" s="4">
        <f t="shared" si="0"/>
        <v>73.418802029023794</v>
      </c>
    </row>
    <row r="15" spans="1:5" s="8" customFormat="1" ht="12.75">
      <c r="A15" s="14" t="s">
        <v>81</v>
      </c>
      <c r="B15" s="15">
        <v>7544177</v>
      </c>
      <c r="C15" s="15">
        <v>6046273</v>
      </c>
      <c r="D15" s="15">
        <v>5965129.7699999996</v>
      </c>
      <c r="E15" s="4">
        <f t="shared" si="0"/>
        <v>98.657962847526065</v>
      </c>
    </row>
    <row r="16" spans="1:5" s="8" customFormat="1" ht="12.75">
      <c r="A16" s="14" t="s">
        <v>88</v>
      </c>
      <c r="B16" s="15">
        <v>2226393684.8499999</v>
      </c>
      <c r="C16" s="15">
        <v>1813263885.8499999</v>
      </c>
      <c r="D16" s="15">
        <v>1329750594.05</v>
      </c>
      <c r="E16" s="4">
        <f t="shared" si="0"/>
        <v>73.334642818778448</v>
      </c>
    </row>
    <row r="17" spans="1:5" s="8" customFormat="1" ht="12.75">
      <c r="A17" s="1" t="s">
        <v>49</v>
      </c>
      <c r="B17" s="2">
        <v>294559044</v>
      </c>
      <c r="C17" s="2">
        <v>223444455</v>
      </c>
      <c r="D17" s="2">
        <v>128963320.29000001</v>
      </c>
      <c r="E17" s="4">
        <f t="shared" si="0"/>
        <v>57.716053096954234</v>
      </c>
    </row>
    <row r="18" spans="1:5" s="8" customFormat="1" ht="12.75">
      <c r="A18" s="14" t="s">
        <v>81</v>
      </c>
      <c r="B18" s="15">
        <v>5675140</v>
      </c>
      <c r="C18" s="15">
        <v>4730162</v>
      </c>
      <c r="D18" s="15">
        <v>4346754.9400000004</v>
      </c>
      <c r="E18" s="4">
        <f t="shared" si="0"/>
        <v>91.894420106541816</v>
      </c>
    </row>
    <row r="19" spans="1:5" s="8" customFormat="1" ht="12.75">
      <c r="A19" s="14" t="s">
        <v>89</v>
      </c>
      <c r="B19" s="15">
        <v>287383904</v>
      </c>
      <c r="C19" s="15">
        <v>217214293</v>
      </c>
      <c r="D19" s="15">
        <v>123116565.34999999</v>
      </c>
      <c r="E19" s="4">
        <f t="shared" si="0"/>
        <v>56.67977168979391</v>
      </c>
    </row>
    <row r="20" spans="1:5" s="8" customFormat="1" ht="12.75">
      <c r="A20" s="14" t="s">
        <v>85</v>
      </c>
      <c r="B20" s="15">
        <v>1500000</v>
      </c>
      <c r="C20" s="15">
        <v>1500000</v>
      </c>
      <c r="D20" s="15">
        <v>1500000</v>
      </c>
      <c r="E20" s="4">
        <f t="shared" si="0"/>
        <v>100</v>
      </c>
    </row>
    <row r="21" spans="1:5" s="8" customFormat="1" ht="12.75">
      <c r="A21" s="1" t="s">
        <v>50</v>
      </c>
      <c r="B21" s="2">
        <v>549729527</v>
      </c>
      <c r="C21" s="2">
        <v>506081149</v>
      </c>
      <c r="D21" s="2">
        <v>317012431.26999998</v>
      </c>
      <c r="E21" s="4">
        <f t="shared" si="0"/>
        <v>62.6406322180556</v>
      </c>
    </row>
    <row r="22" spans="1:5" s="8" customFormat="1" ht="12.75">
      <c r="A22" s="14" t="s">
        <v>81</v>
      </c>
      <c r="B22" s="15">
        <v>63090200</v>
      </c>
      <c r="C22" s="15">
        <v>53155285</v>
      </c>
      <c r="D22" s="15">
        <v>51434764.079999998</v>
      </c>
      <c r="E22" s="4">
        <f t="shared" si="0"/>
        <v>96.76321758034031</v>
      </c>
    </row>
    <row r="23" spans="1:5" s="8" customFormat="1" ht="12.75">
      <c r="A23" s="14" t="s">
        <v>82</v>
      </c>
      <c r="B23" s="15">
        <v>294599727</v>
      </c>
      <c r="C23" s="15">
        <v>260886264</v>
      </c>
      <c r="D23" s="15">
        <v>237791376.78999999</v>
      </c>
      <c r="E23" s="4">
        <f t="shared" si="0"/>
        <v>91.147526567362704</v>
      </c>
    </row>
    <row r="24" spans="1:5" s="8" customFormat="1" ht="12.75">
      <c r="A24" s="14" t="s">
        <v>84</v>
      </c>
      <c r="B24" s="15">
        <v>192039600</v>
      </c>
      <c r="C24" s="15">
        <v>192039600</v>
      </c>
      <c r="D24" s="15">
        <v>27786290.399999999</v>
      </c>
      <c r="E24" s="4">
        <f t="shared" si="0"/>
        <v>14.46904201008542</v>
      </c>
    </row>
    <row r="25" spans="1:5" s="8" customFormat="1" ht="12.75">
      <c r="A25" s="1" t="s">
        <v>52</v>
      </c>
      <c r="B25" s="2">
        <v>258622706</v>
      </c>
      <c r="C25" s="2">
        <v>209708391</v>
      </c>
      <c r="D25" s="2">
        <v>172582453.13</v>
      </c>
      <c r="E25" s="4">
        <f t="shared" si="0"/>
        <v>82.296398492705038</v>
      </c>
    </row>
    <row r="26" spans="1:5" s="8" customFormat="1" ht="12.75">
      <c r="A26" s="14" t="s">
        <v>81</v>
      </c>
      <c r="B26" s="15">
        <v>3809300</v>
      </c>
      <c r="C26" s="15">
        <v>3160656</v>
      </c>
      <c r="D26" s="15">
        <v>3078857.19</v>
      </c>
      <c r="E26" s="4">
        <f t="shared" si="0"/>
        <v>97.411967325770348</v>
      </c>
    </row>
    <row r="27" spans="1:5" s="8" customFormat="1" ht="12.75">
      <c r="A27" s="14" t="s">
        <v>88</v>
      </c>
      <c r="B27" s="15">
        <v>83536940</v>
      </c>
      <c r="C27" s="15">
        <v>69245631</v>
      </c>
      <c r="D27" s="15">
        <v>52947828.450000003</v>
      </c>
      <c r="E27" s="4">
        <f t="shared" si="0"/>
        <v>76.463782169881597</v>
      </c>
    </row>
    <row r="28" spans="1:5" s="8" customFormat="1" ht="12.75">
      <c r="A28" s="14" t="s">
        <v>83</v>
      </c>
      <c r="B28" s="15">
        <v>171271076</v>
      </c>
      <c r="C28" s="15">
        <v>137302104</v>
      </c>
      <c r="D28" s="15">
        <v>116555767.48999999</v>
      </c>
      <c r="E28" s="4">
        <f t="shared" si="0"/>
        <v>84.890008306063535</v>
      </c>
    </row>
    <row r="29" spans="1:5" s="8" customFormat="1" ht="12.75">
      <c r="A29" s="14" t="s">
        <v>85</v>
      </c>
      <c r="B29" s="15">
        <v>5390</v>
      </c>
      <c r="C29" s="16"/>
      <c r="D29" s="16"/>
      <c r="E29" s="4"/>
    </row>
    <row r="30" spans="1:5" s="8" customFormat="1" ht="12.75">
      <c r="A30" s="1" t="s">
        <v>54</v>
      </c>
      <c r="B30" s="2">
        <v>202635748</v>
      </c>
      <c r="C30" s="2">
        <v>162082776</v>
      </c>
      <c r="D30" s="2">
        <v>121801250.44</v>
      </c>
      <c r="E30" s="4">
        <f t="shared" si="0"/>
        <v>75.147559442096423</v>
      </c>
    </row>
    <row r="31" spans="1:5" s="8" customFormat="1" ht="12.75">
      <c r="A31" s="14" t="s">
        <v>81</v>
      </c>
      <c r="B31" s="15">
        <v>2514400</v>
      </c>
      <c r="C31" s="15">
        <v>2107007</v>
      </c>
      <c r="D31" s="15">
        <v>1831181.28</v>
      </c>
      <c r="E31" s="4">
        <f t="shared" si="0"/>
        <v>86.909121801683625</v>
      </c>
    </row>
    <row r="32" spans="1:5" s="8" customFormat="1" ht="12.75">
      <c r="A32" s="14" t="s">
        <v>90</v>
      </c>
      <c r="B32" s="15">
        <v>200121348</v>
      </c>
      <c r="C32" s="15">
        <v>159975769</v>
      </c>
      <c r="D32" s="15">
        <v>119970069.16</v>
      </c>
      <c r="E32" s="4">
        <f t="shared" si="0"/>
        <v>74.992650393197977</v>
      </c>
    </row>
    <row r="33" spans="1:5" s="8" customFormat="1" ht="12.75">
      <c r="A33" s="1" t="s">
        <v>55</v>
      </c>
      <c r="B33" s="2">
        <v>2536831376.3499999</v>
      </c>
      <c r="C33" s="2">
        <v>1916992411.3499999</v>
      </c>
      <c r="D33" s="2">
        <v>1208638540.1300001</v>
      </c>
      <c r="E33" s="4">
        <f t="shared" si="0"/>
        <v>63.04868673313333</v>
      </c>
    </row>
    <row r="34" spans="1:5" s="8" customFormat="1" ht="12.75">
      <c r="A34" s="14" t="s">
        <v>81</v>
      </c>
      <c r="B34" s="15">
        <v>32079011</v>
      </c>
      <c r="C34" s="15">
        <v>26738218</v>
      </c>
      <c r="D34" s="15">
        <v>25056612.030000001</v>
      </c>
      <c r="E34" s="4">
        <f t="shared" si="0"/>
        <v>93.710852495854439</v>
      </c>
    </row>
    <row r="35" spans="1:5" s="8" customFormat="1" ht="12.75">
      <c r="A35" s="14" t="s">
        <v>82</v>
      </c>
      <c r="B35" s="15">
        <v>3500000</v>
      </c>
      <c r="C35" s="15">
        <v>3500000</v>
      </c>
      <c r="D35" s="16"/>
      <c r="E35" s="4">
        <f t="shared" si="0"/>
        <v>0</v>
      </c>
    </row>
    <row r="36" spans="1:5" s="8" customFormat="1" ht="12.75">
      <c r="A36" s="14" t="s">
        <v>84</v>
      </c>
      <c r="B36" s="15">
        <v>855324025.35000002</v>
      </c>
      <c r="C36" s="15">
        <v>555421714.35000002</v>
      </c>
      <c r="D36" s="15">
        <v>354080669.04000002</v>
      </c>
      <c r="E36" s="4">
        <f t="shared" si="0"/>
        <v>63.749878676308903</v>
      </c>
    </row>
    <row r="37" spans="1:5" s="8" customFormat="1" ht="12.75">
      <c r="A37" s="14" t="s">
        <v>85</v>
      </c>
      <c r="B37" s="15">
        <v>1624355114</v>
      </c>
      <c r="C37" s="15">
        <v>1309809253</v>
      </c>
      <c r="D37" s="15">
        <v>808028033.05999994</v>
      </c>
      <c r="E37" s="4">
        <f t="shared" si="0"/>
        <v>61.690511897765617</v>
      </c>
    </row>
    <row r="38" spans="1:5" s="8" customFormat="1" ht="12.75">
      <c r="A38" s="14" t="s">
        <v>86</v>
      </c>
      <c r="B38" s="15">
        <v>100000</v>
      </c>
      <c r="C38" s="15">
        <v>50000</v>
      </c>
      <c r="D38" s="16"/>
      <c r="E38" s="4">
        <f t="shared" si="0"/>
        <v>0</v>
      </c>
    </row>
    <row r="39" spans="1:5" s="8" customFormat="1" ht="12.75">
      <c r="A39" s="14" t="s">
        <v>87</v>
      </c>
      <c r="B39" s="15">
        <v>21473226</v>
      </c>
      <c r="C39" s="15">
        <v>21473226</v>
      </c>
      <c r="D39" s="15">
        <v>21473226</v>
      </c>
      <c r="E39" s="4">
        <f t="shared" si="0"/>
        <v>100</v>
      </c>
    </row>
    <row r="40" spans="1:5" s="8" customFormat="1" ht="25.5">
      <c r="A40" s="1" t="s">
        <v>59</v>
      </c>
      <c r="B40" s="2">
        <v>96131560</v>
      </c>
      <c r="C40" s="2">
        <v>66483984</v>
      </c>
      <c r="D40" s="2">
        <v>16826012.82</v>
      </c>
      <c r="E40" s="4">
        <f t="shared" si="0"/>
        <v>25.308370238462246</v>
      </c>
    </row>
    <row r="41" spans="1:5" s="8" customFormat="1" ht="12.75">
      <c r="A41" s="14" t="s">
        <v>81</v>
      </c>
      <c r="B41" s="15">
        <v>7419600</v>
      </c>
      <c r="C41" s="15">
        <v>6186810</v>
      </c>
      <c r="D41" s="15">
        <v>5123084.2300000004</v>
      </c>
      <c r="E41" s="4">
        <f t="shared" si="0"/>
        <v>82.806555074424466</v>
      </c>
    </row>
    <row r="42" spans="1:5" s="8" customFormat="1" ht="12.75">
      <c r="A42" s="14" t="s">
        <v>85</v>
      </c>
      <c r="B42" s="15">
        <v>88711960</v>
      </c>
      <c r="C42" s="15">
        <v>60297174</v>
      </c>
      <c r="D42" s="15">
        <v>11702928.59</v>
      </c>
      <c r="E42" s="4">
        <f t="shared" si="0"/>
        <v>19.408751378630114</v>
      </c>
    </row>
    <row r="43" spans="1:5" s="8" customFormat="1" ht="12.75">
      <c r="A43" s="1" t="s">
        <v>60</v>
      </c>
      <c r="B43" s="2">
        <v>230108511.18000001</v>
      </c>
      <c r="C43" s="2">
        <v>147221756.18000001</v>
      </c>
      <c r="D43" s="2">
        <v>32894609.829999998</v>
      </c>
      <c r="E43" s="4">
        <f t="shared" si="0"/>
        <v>22.343579293933672</v>
      </c>
    </row>
    <row r="44" spans="1:5" s="8" customFormat="1" ht="12.75">
      <c r="A44" s="14" t="s">
        <v>81</v>
      </c>
      <c r="B44" s="15">
        <v>19908612</v>
      </c>
      <c r="C44" s="15">
        <v>12315766</v>
      </c>
      <c r="D44" s="15">
        <v>5842206.0899999999</v>
      </c>
      <c r="E44" s="4">
        <f t="shared" si="0"/>
        <v>47.436806529126976</v>
      </c>
    </row>
    <row r="45" spans="1:5" s="8" customFormat="1" ht="12.75">
      <c r="A45" s="14" t="s">
        <v>88</v>
      </c>
      <c r="B45" s="15">
        <v>65438533</v>
      </c>
      <c r="C45" s="15">
        <v>59655302</v>
      </c>
      <c r="D45" s="15">
        <v>4145599.82</v>
      </c>
      <c r="E45" s="4">
        <f t="shared" si="0"/>
        <v>6.9492562790143948</v>
      </c>
    </row>
    <row r="46" spans="1:5" s="8" customFormat="1" ht="12.75">
      <c r="A46" s="14" t="s">
        <v>89</v>
      </c>
      <c r="B46" s="15">
        <v>63648138</v>
      </c>
      <c r="C46" s="15">
        <v>28084418</v>
      </c>
      <c r="D46" s="15">
        <v>7863740.3099999996</v>
      </c>
      <c r="E46" s="4">
        <f t="shared" si="0"/>
        <v>28.000367712800738</v>
      </c>
    </row>
    <row r="47" spans="1:5" s="8" customFormat="1" ht="12.75">
      <c r="A47" s="14" t="s">
        <v>82</v>
      </c>
      <c r="B47" s="15">
        <v>2000000</v>
      </c>
      <c r="C47" s="15">
        <v>2000000</v>
      </c>
      <c r="D47" s="16"/>
      <c r="E47" s="4">
        <f t="shared" si="0"/>
        <v>0</v>
      </c>
    </row>
    <row r="48" spans="1:5" s="8" customFormat="1" ht="12.75">
      <c r="A48" s="14" t="s">
        <v>90</v>
      </c>
      <c r="B48" s="15">
        <v>22050000</v>
      </c>
      <c r="C48" s="15">
        <v>16800000</v>
      </c>
      <c r="D48" s="15">
        <v>10962538.949999999</v>
      </c>
      <c r="E48" s="4">
        <f t="shared" si="0"/>
        <v>65.25320803571428</v>
      </c>
    </row>
    <row r="49" spans="1:5" s="8" customFormat="1" ht="12.75">
      <c r="A49" s="14" t="s">
        <v>84</v>
      </c>
      <c r="B49" s="15">
        <v>10000</v>
      </c>
      <c r="C49" s="16"/>
      <c r="D49" s="16"/>
      <c r="E49" s="4" t="e">
        <f t="shared" si="0"/>
        <v>#DIV/0!</v>
      </c>
    </row>
    <row r="50" spans="1:5" s="8" customFormat="1" ht="12.75">
      <c r="A50" s="14" t="s">
        <v>85</v>
      </c>
      <c r="B50" s="15">
        <v>57053228.18</v>
      </c>
      <c r="C50" s="15">
        <v>28366270.18</v>
      </c>
      <c r="D50" s="15">
        <v>4080524.66</v>
      </c>
      <c r="E50" s="4">
        <f t="shared" si="0"/>
        <v>14.385129359999633</v>
      </c>
    </row>
    <row r="51" spans="1:5" s="8" customFormat="1" ht="12.75">
      <c r="A51" s="1" t="s">
        <v>62</v>
      </c>
      <c r="B51" s="2">
        <v>16299080</v>
      </c>
      <c r="C51" s="2">
        <v>13125529</v>
      </c>
      <c r="D51" s="2">
        <v>9515030.8599999994</v>
      </c>
      <c r="E51" s="4">
        <f t="shared" si="0"/>
        <v>72.492551424022594</v>
      </c>
    </row>
    <row r="52" spans="1:5" s="8" customFormat="1" ht="12.75">
      <c r="A52" s="14" t="s">
        <v>81</v>
      </c>
      <c r="B52" s="15">
        <v>10888760</v>
      </c>
      <c r="C52" s="15">
        <v>8984142</v>
      </c>
      <c r="D52" s="15">
        <v>8109048.4000000004</v>
      </c>
      <c r="E52" s="4">
        <f t="shared" si="0"/>
        <v>90.259575149190653</v>
      </c>
    </row>
    <row r="53" spans="1:5" s="8" customFormat="1" ht="12.75">
      <c r="A53" s="14" t="s">
        <v>85</v>
      </c>
      <c r="B53" s="15">
        <v>5410320</v>
      </c>
      <c r="C53" s="15">
        <v>4141387</v>
      </c>
      <c r="D53" s="15">
        <v>1405982.46</v>
      </c>
      <c r="E53" s="4">
        <f t="shared" si="0"/>
        <v>33.949555064523068</v>
      </c>
    </row>
    <row r="54" spans="1:5" s="8" customFormat="1" ht="12.75">
      <c r="A54" s="1" t="s">
        <v>63</v>
      </c>
      <c r="B54" s="2">
        <v>7005520</v>
      </c>
      <c r="C54" s="2">
        <v>5661272</v>
      </c>
      <c r="D54" s="2">
        <v>4821009.78</v>
      </c>
      <c r="E54" s="4">
        <f t="shared" si="0"/>
        <v>85.157713319550808</v>
      </c>
    </row>
    <row r="55" spans="1:5" s="8" customFormat="1" ht="12.75">
      <c r="A55" s="14" t="s">
        <v>81</v>
      </c>
      <c r="B55" s="15">
        <v>7005520</v>
      </c>
      <c r="C55" s="15">
        <v>5661272</v>
      </c>
      <c r="D55" s="15">
        <v>4821009.78</v>
      </c>
      <c r="E55" s="4">
        <f t="shared" si="0"/>
        <v>85.157713319550808</v>
      </c>
    </row>
    <row r="56" spans="1:5" s="8" customFormat="1" ht="25.5">
      <c r="A56" s="1" t="s">
        <v>64</v>
      </c>
      <c r="B56" s="2">
        <v>78065121</v>
      </c>
      <c r="C56" s="2">
        <v>67703213</v>
      </c>
      <c r="D56" s="2">
        <v>37858859.259999998</v>
      </c>
      <c r="E56" s="4">
        <f t="shared" si="0"/>
        <v>55.918851679904755</v>
      </c>
    </row>
    <row r="57" spans="1:5" s="8" customFormat="1" ht="12.75">
      <c r="A57" s="14" t="s">
        <v>81</v>
      </c>
      <c r="B57" s="15">
        <v>9047141</v>
      </c>
      <c r="C57" s="15">
        <v>7511253</v>
      </c>
      <c r="D57" s="15">
        <v>5968546.6299999999</v>
      </c>
      <c r="E57" s="4">
        <f t="shared" si="0"/>
        <v>79.461397851996196</v>
      </c>
    </row>
    <row r="58" spans="1:5" s="8" customFormat="1" ht="12.75">
      <c r="A58" s="14" t="s">
        <v>86</v>
      </c>
      <c r="B58" s="15">
        <v>69017980</v>
      </c>
      <c r="C58" s="15">
        <v>60191960</v>
      </c>
      <c r="D58" s="15">
        <v>31890312.629999999</v>
      </c>
      <c r="E58" s="4">
        <f t="shared" si="0"/>
        <v>52.981017115907171</v>
      </c>
    </row>
    <row r="59" spans="1:5" s="8" customFormat="1" ht="12.75">
      <c r="A59" s="1" t="s">
        <v>65</v>
      </c>
      <c r="B59" s="2">
        <v>6943200</v>
      </c>
      <c r="C59" s="2">
        <v>5784645</v>
      </c>
      <c r="D59" s="2">
        <v>5157935.71</v>
      </c>
      <c r="E59" s="4">
        <f t="shared" si="0"/>
        <v>89.165985293825287</v>
      </c>
    </row>
    <row r="60" spans="1:5" s="8" customFormat="1" ht="12.75">
      <c r="A60" s="14" t="s">
        <v>81</v>
      </c>
      <c r="B60" s="15">
        <v>6793200</v>
      </c>
      <c r="C60" s="15">
        <v>5634645</v>
      </c>
      <c r="D60" s="15">
        <v>5157935.71</v>
      </c>
      <c r="E60" s="4">
        <f t="shared" si="0"/>
        <v>91.539674815361039</v>
      </c>
    </row>
    <row r="61" spans="1:5" s="8" customFormat="1" ht="12.75">
      <c r="A61" s="14" t="s">
        <v>85</v>
      </c>
      <c r="B61" s="15">
        <v>150000</v>
      </c>
      <c r="C61" s="15">
        <v>150000</v>
      </c>
      <c r="D61" s="16"/>
      <c r="E61" s="4">
        <f t="shared" si="0"/>
        <v>0</v>
      </c>
    </row>
    <row r="62" spans="1:5" s="8" customFormat="1" ht="12.75">
      <c r="A62" s="1" t="s">
        <v>66</v>
      </c>
      <c r="B62" s="2">
        <v>29811500</v>
      </c>
      <c r="C62" s="2">
        <v>25121440</v>
      </c>
      <c r="D62" s="2">
        <v>17863152.09</v>
      </c>
      <c r="E62" s="4">
        <f t="shared" si="0"/>
        <v>71.107198034826027</v>
      </c>
    </row>
    <row r="63" spans="1:5" s="8" customFormat="1" ht="12.75">
      <c r="A63" s="14" t="s">
        <v>81</v>
      </c>
      <c r="B63" s="15">
        <v>29811500</v>
      </c>
      <c r="C63" s="15">
        <v>25121440</v>
      </c>
      <c r="D63" s="15">
        <v>17863152.09</v>
      </c>
      <c r="E63" s="4">
        <f t="shared" si="0"/>
        <v>71.107198034826027</v>
      </c>
    </row>
    <row r="64" spans="1:5" s="8" customFormat="1" ht="12.75">
      <c r="A64" s="1" t="s">
        <v>67</v>
      </c>
      <c r="B64" s="2">
        <v>11896700</v>
      </c>
      <c r="C64" s="2">
        <v>10243714</v>
      </c>
      <c r="D64" s="2">
        <v>7103845.2199999997</v>
      </c>
      <c r="E64" s="4">
        <f t="shared" si="0"/>
        <v>69.34833616010755</v>
      </c>
    </row>
    <row r="65" spans="1:5" s="8" customFormat="1" ht="12.75">
      <c r="A65" s="14" t="s">
        <v>81</v>
      </c>
      <c r="B65" s="15">
        <v>11348700</v>
      </c>
      <c r="C65" s="15">
        <v>9772714</v>
      </c>
      <c r="D65" s="15">
        <v>7103845.2199999997</v>
      </c>
      <c r="E65" s="4">
        <f t="shared" si="0"/>
        <v>72.690607951895444</v>
      </c>
    </row>
    <row r="66" spans="1:5" s="8" customFormat="1" ht="12.75">
      <c r="A66" s="14" t="s">
        <v>85</v>
      </c>
      <c r="B66" s="15">
        <v>548000</v>
      </c>
      <c r="C66" s="15">
        <v>471000</v>
      </c>
      <c r="D66" s="16"/>
      <c r="E66" s="4">
        <f t="shared" si="0"/>
        <v>0</v>
      </c>
    </row>
    <row r="67" spans="1:5" s="8" customFormat="1" ht="12.75">
      <c r="A67" s="1" t="s">
        <v>68</v>
      </c>
      <c r="B67" s="2">
        <v>550648732</v>
      </c>
      <c r="C67" s="2">
        <v>437894764</v>
      </c>
      <c r="D67" s="2">
        <v>12678070.859999999</v>
      </c>
      <c r="E67" s="4">
        <f t="shared" si="0"/>
        <v>2.895232348564917</v>
      </c>
    </row>
    <row r="68" spans="1:5" s="8" customFormat="1" ht="12.75">
      <c r="A68" s="14" t="s">
        <v>81</v>
      </c>
      <c r="B68" s="15">
        <v>16938800</v>
      </c>
      <c r="C68" s="15">
        <v>14497212</v>
      </c>
      <c r="D68" s="15">
        <v>12234541.07</v>
      </c>
      <c r="E68" s="4">
        <f t="shared" si="0"/>
        <v>84.392371926409027</v>
      </c>
    </row>
    <row r="69" spans="1:5" s="8" customFormat="1" ht="12.75">
      <c r="A69" s="14" t="s">
        <v>86</v>
      </c>
      <c r="B69" s="15">
        <v>64908732</v>
      </c>
      <c r="C69" s="15">
        <v>32729552</v>
      </c>
      <c r="D69" s="15">
        <v>443529.79</v>
      </c>
      <c r="E69" s="4">
        <f t="shared" si="0"/>
        <v>1.3551355362273214</v>
      </c>
    </row>
    <row r="70" spans="1:5" s="8" customFormat="1" ht="12.75">
      <c r="A70" s="14" t="s">
        <v>87</v>
      </c>
      <c r="B70" s="15">
        <v>468801200</v>
      </c>
      <c r="C70" s="15">
        <v>390668000</v>
      </c>
      <c r="D70" s="16"/>
      <c r="E70" s="4">
        <f t="shared" si="0"/>
        <v>0</v>
      </c>
    </row>
    <row r="71" spans="1:5" s="8" customFormat="1" ht="25.5">
      <c r="A71" s="1" t="s">
        <v>73</v>
      </c>
      <c r="B71" s="2">
        <v>13088991</v>
      </c>
      <c r="C71" s="2">
        <v>10965034</v>
      </c>
      <c r="D71" s="2">
        <v>6720896.9900000002</v>
      </c>
      <c r="E71" s="4">
        <f t="shared" ref="E71:E111" si="1">SUM(D71)/C71*100</f>
        <v>61.293900137473358</v>
      </c>
    </row>
    <row r="72" spans="1:5" s="8" customFormat="1" ht="12.75">
      <c r="A72" s="14" t="s">
        <v>81</v>
      </c>
      <c r="B72" s="15">
        <v>11474105</v>
      </c>
      <c r="C72" s="15">
        <v>9549824</v>
      </c>
      <c r="D72" s="15">
        <v>6139633.71</v>
      </c>
      <c r="E72" s="4">
        <f t="shared" si="1"/>
        <v>64.290543050845756</v>
      </c>
    </row>
    <row r="73" spans="1:5" s="8" customFormat="1" ht="12.75">
      <c r="A73" s="14" t="s">
        <v>84</v>
      </c>
      <c r="B73" s="15">
        <v>1481079</v>
      </c>
      <c r="C73" s="15">
        <v>1303700</v>
      </c>
      <c r="D73" s="15">
        <v>563713.28000000003</v>
      </c>
      <c r="E73" s="4">
        <f t="shared" si="1"/>
        <v>43.239493748561785</v>
      </c>
    </row>
    <row r="74" spans="1:5" s="8" customFormat="1" ht="12.75">
      <c r="A74" s="14" t="s">
        <v>85</v>
      </c>
      <c r="B74" s="15">
        <v>133807</v>
      </c>
      <c r="C74" s="15">
        <v>111510</v>
      </c>
      <c r="D74" s="15">
        <v>17550</v>
      </c>
      <c r="E74" s="4">
        <f t="shared" si="1"/>
        <v>15.738498789346247</v>
      </c>
    </row>
    <row r="75" spans="1:5" s="8" customFormat="1" ht="12.75">
      <c r="A75" s="14" t="s">
        <v>86</v>
      </c>
      <c r="B75" s="16"/>
      <c r="C75" s="16"/>
      <c r="D75" s="16"/>
      <c r="E75" s="4" t="e">
        <f t="shared" si="1"/>
        <v>#DIV/0!</v>
      </c>
    </row>
    <row r="76" spans="1:5" s="8" customFormat="1" ht="12.75">
      <c r="A76" s="1" t="s">
        <v>74</v>
      </c>
      <c r="B76" s="2">
        <v>142191100</v>
      </c>
      <c r="C76" s="2">
        <v>116750395</v>
      </c>
      <c r="D76" s="2">
        <v>76100606.980000004</v>
      </c>
      <c r="E76" s="4">
        <f t="shared" si="1"/>
        <v>65.182312214018637</v>
      </c>
    </row>
    <row r="77" spans="1:5" s="8" customFormat="1" ht="12.75">
      <c r="A77" s="14" t="s">
        <v>81</v>
      </c>
      <c r="B77" s="15">
        <v>22121100</v>
      </c>
      <c r="C77" s="15">
        <v>18954795</v>
      </c>
      <c r="D77" s="15">
        <v>14869551.99</v>
      </c>
      <c r="E77" s="4">
        <f t="shared" si="1"/>
        <v>78.447442929348483</v>
      </c>
    </row>
    <row r="78" spans="1:5" s="8" customFormat="1" ht="12.75">
      <c r="A78" s="14" t="s">
        <v>83</v>
      </c>
      <c r="B78" s="15">
        <v>60000</v>
      </c>
      <c r="C78" s="15">
        <v>38500</v>
      </c>
      <c r="D78" s="15">
        <v>13995</v>
      </c>
      <c r="E78" s="4">
        <f t="shared" si="1"/>
        <v>36.350649350649348</v>
      </c>
    </row>
    <row r="79" spans="1:5" s="8" customFormat="1" ht="12.75">
      <c r="A79" s="14" t="s">
        <v>84</v>
      </c>
      <c r="B79" s="15">
        <v>70587900</v>
      </c>
      <c r="C79" s="15">
        <v>53735000</v>
      </c>
      <c r="D79" s="15">
        <v>30758165.09</v>
      </c>
      <c r="E79" s="4">
        <f t="shared" si="1"/>
        <v>57.240467274588255</v>
      </c>
    </row>
    <row r="80" spans="1:5" s="8" customFormat="1" ht="12.75">
      <c r="A80" s="14" t="s">
        <v>85</v>
      </c>
      <c r="B80" s="15">
        <v>48205568</v>
      </c>
      <c r="C80" s="15">
        <v>42805568</v>
      </c>
      <c r="D80" s="15">
        <v>30191363.190000001</v>
      </c>
      <c r="E80" s="4">
        <f t="shared" si="1"/>
        <v>70.531392528186984</v>
      </c>
    </row>
    <row r="81" spans="1:5" s="8" customFormat="1" ht="12.75">
      <c r="A81" s="14" t="s">
        <v>86</v>
      </c>
      <c r="B81" s="15">
        <v>1216532</v>
      </c>
      <c r="C81" s="15">
        <v>1216532</v>
      </c>
      <c r="D81" s="15">
        <v>267531.71000000002</v>
      </c>
      <c r="E81" s="4">
        <f t="shared" si="1"/>
        <v>21.991341781391696</v>
      </c>
    </row>
    <row r="82" spans="1:5" s="8" customFormat="1" ht="12.75">
      <c r="A82" s="1" t="s">
        <v>75</v>
      </c>
      <c r="B82" s="2">
        <v>120816875</v>
      </c>
      <c r="C82" s="2">
        <v>85800211</v>
      </c>
      <c r="D82" s="2">
        <v>48550699.579999998</v>
      </c>
      <c r="E82" s="4">
        <f t="shared" si="1"/>
        <v>56.585757790269298</v>
      </c>
    </row>
    <row r="83" spans="1:5" s="8" customFormat="1" ht="12.75">
      <c r="A83" s="14" t="s">
        <v>81</v>
      </c>
      <c r="B83" s="15">
        <v>18147320</v>
      </c>
      <c r="C83" s="15">
        <v>14616498</v>
      </c>
      <c r="D83" s="15">
        <v>12396307.949999999</v>
      </c>
      <c r="E83" s="4">
        <f t="shared" si="1"/>
        <v>84.810383102710375</v>
      </c>
    </row>
    <row r="84" spans="1:5" s="8" customFormat="1" ht="12.75">
      <c r="A84" s="14" t="s">
        <v>83</v>
      </c>
      <c r="B84" s="15">
        <v>60000</v>
      </c>
      <c r="C84" s="15">
        <v>54000</v>
      </c>
      <c r="D84" s="15">
        <v>6000</v>
      </c>
      <c r="E84" s="4">
        <f t="shared" si="1"/>
        <v>11.111111111111111</v>
      </c>
    </row>
    <row r="85" spans="1:5" s="8" customFormat="1" ht="12.75">
      <c r="A85" s="14" t="s">
        <v>84</v>
      </c>
      <c r="B85" s="15">
        <v>43820102</v>
      </c>
      <c r="C85" s="15">
        <v>33555260</v>
      </c>
      <c r="D85" s="15">
        <v>18843300.359999999</v>
      </c>
      <c r="E85" s="4">
        <f t="shared" si="1"/>
        <v>56.156025493469578</v>
      </c>
    </row>
    <row r="86" spans="1:5" s="8" customFormat="1" ht="12.75">
      <c r="A86" s="14" t="s">
        <v>85</v>
      </c>
      <c r="B86" s="15">
        <v>56018000</v>
      </c>
      <c r="C86" s="15">
        <v>35873000</v>
      </c>
      <c r="D86" s="15">
        <v>16946752.559999999</v>
      </c>
      <c r="E86" s="4">
        <f t="shared" si="1"/>
        <v>47.240968304853226</v>
      </c>
    </row>
    <row r="87" spans="1:5" s="8" customFormat="1" ht="12.75">
      <c r="A87" s="14" t="s">
        <v>86</v>
      </c>
      <c r="B87" s="15">
        <v>2771453</v>
      </c>
      <c r="C87" s="15">
        <v>1701453</v>
      </c>
      <c r="D87" s="15">
        <v>358338.71</v>
      </c>
      <c r="E87" s="4">
        <f t="shared" si="1"/>
        <v>21.060746902794261</v>
      </c>
    </row>
    <row r="88" spans="1:5" s="8" customFormat="1" ht="12.75">
      <c r="A88" s="1" t="s">
        <v>76</v>
      </c>
      <c r="B88" s="2">
        <v>158716800</v>
      </c>
      <c r="C88" s="2">
        <v>122906398</v>
      </c>
      <c r="D88" s="2">
        <v>64491642.450000003</v>
      </c>
      <c r="E88" s="4">
        <f t="shared" si="1"/>
        <v>52.472160521700431</v>
      </c>
    </row>
    <row r="89" spans="1:5" s="8" customFormat="1" ht="12.75">
      <c r="A89" s="14" t="s">
        <v>81</v>
      </c>
      <c r="B89" s="15">
        <v>20316800</v>
      </c>
      <c r="C89" s="15">
        <v>16651950</v>
      </c>
      <c r="D89" s="15">
        <v>15167958.130000001</v>
      </c>
      <c r="E89" s="4">
        <f t="shared" si="1"/>
        <v>91.088179642624439</v>
      </c>
    </row>
    <row r="90" spans="1:5" s="8" customFormat="1" ht="12.75">
      <c r="A90" s="14" t="s">
        <v>83</v>
      </c>
      <c r="B90" s="15">
        <v>60000</v>
      </c>
      <c r="C90" s="15">
        <v>60000</v>
      </c>
      <c r="D90" s="15">
        <v>49997</v>
      </c>
      <c r="E90" s="4">
        <f t="shared" si="1"/>
        <v>83.328333333333333</v>
      </c>
    </row>
    <row r="91" spans="1:5" s="8" customFormat="1" ht="12.75">
      <c r="A91" s="14" t="s">
        <v>84</v>
      </c>
      <c r="B91" s="15">
        <v>95564673</v>
      </c>
      <c r="C91" s="15">
        <v>70448521</v>
      </c>
      <c r="D91" s="15">
        <v>35836058.509999998</v>
      </c>
      <c r="E91" s="4">
        <f t="shared" si="1"/>
        <v>50.868432724087988</v>
      </c>
    </row>
    <row r="92" spans="1:5" s="8" customFormat="1" ht="12.75">
      <c r="A92" s="14" t="s">
        <v>85</v>
      </c>
      <c r="B92" s="15">
        <v>41826589</v>
      </c>
      <c r="C92" s="15">
        <v>34826589</v>
      </c>
      <c r="D92" s="15">
        <v>13329795.73</v>
      </c>
      <c r="E92" s="4">
        <f t="shared" si="1"/>
        <v>38.274766816813447</v>
      </c>
    </row>
    <row r="93" spans="1:5" s="8" customFormat="1" ht="12.75">
      <c r="A93" s="14" t="s">
        <v>86</v>
      </c>
      <c r="B93" s="15">
        <v>948738</v>
      </c>
      <c r="C93" s="15">
        <v>919338</v>
      </c>
      <c r="D93" s="15">
        <v>107833.08</v>
      </c>
      <c r="E93" s="4">
        <f t="shared" si="1"/>
        <v>11.729427044242707</v>
      </c>
    </row>
    <row r="94" spans="1:5" s="8" customFormat="1" ht="12.75">
      <c r="A94" s="1" t="s">
        <v>77</v>
      </c>
      <c r="B94" s="2">
        <v>155608290</v>
      </c>
      <c r="C94" s="2">
        <v>138177260</v>
      </c>
      <c r="D94" s="2">
        <v>103036646.51000001</v>
      </c>
      <c r="E94" s="4">
        <f t="shared" si="1"/>
        <v>74.568453962685325</v>
      </c>
    </row>
    <row r="95" spans="1:5" s="8" customFormat="1" ht="12.75">
      <c r="A95" s="14" t="s">
        <v>81</v>
      </c>
      <c r="B95" s="15">
        <v>22973585</v>
      </c>
      <c r="C95" s="15">
        <v>19088320</v>
      </c>
      <c r="D95" s="15">
        <v>16352218.5</v>
      </c>
      <c r="E95" s="4">
        <f t="shared" si="1"/>
        <v>85.666095811470058</v>
      </c>
    </row>
    <row r="96" spans="1:5" s="8" customFormat="1" ht="12.75">
      <c r="A96" s="14" t="s">
        <v>83</v>
      </c>
      <c r="B96" s="15">
        <v>120000</v>
      </c>
      <c r="C96" s="15">
        <v>120000</v>
      </c>
      <c r="D96" s="16"/>
      <c r="E96" s="4">
        <f t="shared" si="1"/>
        <v>0</v>
      </c>
    </row>
    <row r="97" spans="1:5" s="8" customFormat="1" ht="12.75">
      <c r="A97" s="14" t="s">
        <v>84</v>
      </c>
      <c r="B97" s="15">
        <v>54069865</v>
      </c>
      <c r="C97" s="15">
        <v>46258100</v>
      </c>
      <c r="D97" s="15">
        <v>29419889.670000002</v>
      </c>
      <c r="E97" s="4">
        <f t="shared" si="1"/>
        <v>63.599433764032689</v>
      </c>
    </row>
    <row r="98" spans="1:5" s="8" customFormat="1" ht="12.75">
      <c r="A98" s="14" t="s">
        <v>85</v>
      </c>
      <c r="B98" s="15">
        <v>76337515</v>
      </c>
      <c r="C98" s="15">
        <v>71239515</v>
      </c>
      <c r="D98" s="15">
        <v>56608684.799999997</v>
      </c>
      <c r="E98" s="4">
        <f t="shared" si="1"/>
        <v>79.462479215362421</v>
      </c>
    </row>
    <row r="99" spans="1:5" s="8" customFormat="1" ht="12.75">
      <c r="A99" s="14" t="s">
        <v>86</v>
      </c>
      <c r="B99" s="15">
        <v>2107325</v>
      </c>
      <c r="C99" s="15">
        <v>1471325</v>
      </c>
      <c r="D99" s="15">
        <v>655853.54</v>
      </c>
      <c r="E99" s="4">
        <f t="shared" si="1"/>
        <v>44.575708290146636</v>
      </c>
    </row>
    <row r="100" spans="1:5" s="8" customFormat="1" ht="12.75">
      <c r="A100" s="5" t="s">
        <v>78</v>
      </c>
      <c r="B100" s="6">
        <v>8837994640.3799992</v>
      </c>
      <c r="C100" s="6">
        <v>7123223566.3800001</v>
      </c>
      <c r="D100" s="6">
        <v>4257031446.0500002</v>
      </c>
      <c r="E100" s="4">
        <f t="shared" si="1"/>
        <v>59.762710048049364</v>
      </c>
    </row>
    <row r="101" spans="1:5" s="8" customFormat="1" ht="12.75">
      <c r="A101" s="17" t="s">
        <v>81</v>
      </c>
      <c r="B101" s="15">
        <v>479661752</v>
      </c>
      <c r="C101" s="15">
        <v>397212493</v>
      </c>
      <c r="D101" s="15">
        <v>302565610.37</v>
      </c>
      <c r="E101" s="4">
        <f t="shared" si="1"/>
        <v>76.172229147384854</v>
      </c>
    </row>
    <row r="102" spans="1:5" s="8" customFormat="1" ht="12.75">
      <c r="A102" s="17" t="s">
        <v>88</v>
      </c>
      <c r="B102" s="15">
        <v>2375369157.8499999</v>
      </c>
      <c r="C102" s="15">
        <v>1942164818.8499999</v>
      </c>
      <c r="D102" s="15">
        <v>1386844022.3199999</v>
      </c>
      <c r="E102" s="4">
        <f t="shared" si="1"/>
        <v>71.407123064930289</v>
      </c>
    </row>
    <row r="103" spans="1:5" s="8" customFormat="1" ht="12.75">
      <c r="A103" s="17" t="s">
        <v>89</v>
      </c>
      <c r="B103" s="15">
        <v>351032042</v>
      </c>
      <c r="C103" s="15">
        <v>245298711</v>
      </c>
      <c r="D103" s="15">
        <v>130980305.66</v>
      </c>
      <c r="E103" s="4">
        <f t="shared" si="1"/>
        <v>53.396247019006957</v>
      </c>
    </row>
    <row r="104" spans="1:5" s="8" customFormat="1" ht="12.75">
      <c r="A104" s="17" t="s">
        <v>82</v>
      </c>
      <c r="B104" s="15">
        <v>328043394</v>
      </c>
      <c r="C104" s="15">
        <v>291378517</v>
      </c>
      <c r="D104" s="15">
        <v>248214795.53999999</v>
      </c>
      <c r="E104" s="4">
        <f t="shared" si="1"/>
        <v>85.186374786854984</v>
      </c>
    </row>
    <row r="105" spans="1:5" s="8" customFormat="1" ht="12.75">
      <c r="A105" s="17" t="s">
        <v>83</v>
      </c>
      <c r="B105" s="15">
        <v>172191076</v>
      </c>
      <c r="C105" s="15">
        <v>138058104</v>
      </c>
      <c r="D105" s="15">
        <v>116894582.45</v>
      </c>
      <c r="E105" s="4">
        <f t="shared" si="1"/>
        <v>84.67056917571459</v>
      </c>
    </row>
    <row r="106" spans="1:5" s="8" customFormat="1" ht="12.75">
      <c r="A106" s="17" t="s">
        <v>90</v>
      </c>
      <c r="B106" s="15">
        <v>222171348</v>
      </c>
      <c r="C106" s="15">
        <v>176775769</v>
      </c>
      <c r="D106" s="15">
        <v>130932608.11</v>
      </c>
      <c r="E106" s="4">
        <f t="shared" si="1"/>
        <v>74.067056164241606</v>
      </c>
    </row>
    <row r="107" spans="1:5" s="8" customFormat="1" ht="12.75">
      <c r="A107" s="17" t="s">
        <v>84</v>
      </c>
      <c r="B107" s="15">
        <v>1322257644.3499999</v>
      </c>
      <c r="C107" s="15">
        <v>961888965.35000002</v>
      </c>
      <c r="D107" s="15">
        <v>506415156.35000002</v>
      </c>
      <c r="E107" s="4">
        <f t="shared" si="1"/>
        <v>52.64798480828108</v>
      </c>
    </row>
    <row r="108" spans="1:5" s="8" customFormat="1" ht="12.75">
      <c r="A108" s="17" t="s">
        <v>85</v>
      </c>
      <c r="B108" s="15">
        <v>2658415140.1799998</v>
      </c>
      <c r="C108" s="15">
        <v>2171583569.1799998</v>
      </c>
      <c r="D108" s="15">
        <v>1159621257.52</v>
      </c>
      <c r="E108" s="4">
        <f t="shared" si="1"/>
        <v>53.399798837024647</v>
      </c>
    </row>
    <row r="109" spans="1:5" s="8" customFormat="1" ht="12.75">
      <c r="A109" s="17" t="s">
        <v>86</v>
      </c>
      <c r="B109" s="15">
        <v>175308660</v>
      </c>
      <c r="C109" s="15">
        <v>132518060</v>
      </c>
      <c r="D109" s="15">
        <v>59680095.729999997</v>
      </c>
      <c r="E109" s="4">
        <f t="shared" si="1"/>
        <v>45.035443267129018</v>
      </c>
    </row>
    <row r="110" spans="1:5" s="8" customFormat="1" ht="12.75">
      <c r="A110" s="17" t="s">
        <v>87</v>
      </c>
      <c r="B110" s="15">
        <v>753544426</v>
      </c>
      <c r="C110" s="15">
        <v>666344559</v>
      </c>
      <c r="D110" s="15">
        <v>214883012</v>
      </c>
      <c r="E110" s="4">
        <f t="shared" si="1"/>
        <v>32.248032807903513</v>
      </c>
    </row>
    <row r="111" spans="1:5" s="8" customFormat="1" ht="12.75">
      <c r="A111" s="5" t="s">
        <v>78</v>
      </c>
      <c r="B111" s="6">
        <v>8837994640.3799992</v>
      </c>
      <c r="C111" s="6">
        <v>7123223566.3800001</v>
      </c>
      <c r="D111" s="6">
        <v>4257031446.0500002</v>
      </c>
      <c r="E111" s="4">
        <f t="shared" si="1"/>
        <v>59.762710048049364</v>
      </c>
    </row>
  </sheetData>
  <mergeCells count="5">
    <mergeCell ref="A1:E1"/>
    <mergeCell ref="B4:B5"/>
    <mergeCell ref="C4:C5"/>
    <mergeCell ref="D4:D5"/>
    <mergeCell ref="E4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кекв</vt:lpstr>
      <vt:lpstr>кбп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User416a</cp:lastModifiedBy>
  <dcterms:created xsi:type="dcterms:W3CDTF">2023-11-01T09:24:03Z</dcterms:created>
  <dcterms:modified xsi:type="dcterms:W3CDTF">2023-11-01T09:27:14Z</dcterms:modified>
</cp:coreProperties>
</file>